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22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9" i="1" l="1"/>
  <c r="I39" i="1"/>
  <c r="H39" i="1"/>
  <c r="G39" i="1"/>
  <c r="G38" i="1" l="1"/>
  <c r="G30" i="1"/>
  <c r="G25" i="1"/>
  <c r="G15" i="1"/>
  <c r="G11" i="1"/>
  <c r="J38" i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H11" i="1"/>
  <c r="F38" i="1"/>
  <c r="F30" i="1"/>
  <c r="F25" i="1"/>
  <c r="F15" i="1"/>
  <c r="F11" i="1"/>
  <c r="E38" i="1" l="1"/>
  <c r="E30" i="1"/>
  <c r="E25" i="1"/>
  <c r="E15" i="1"/>
  <c r="E11" i="1"/>
</calcChain>
</file>

<file path=xl/sharedStrings.xml><?xml version="1.0" encoding="utf-8"?>
<sst xmlns="http://schemas.openxmlformats.org/spreadsheetml/2006/main" count="73" uniqueCount="52">
  <si>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</si>
  <si>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</si>
  <si>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</si>
  <si>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</si>
  <si>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</si>
  <si>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</si>
  <si>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</si>
  <si>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</si>
  <si>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</si>
  <si>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</si>
  <si>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</si>
  <si>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</si>
  <si>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</si>
  <si>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</si>
  <si>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</si>
  <si>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</si>
  <si>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</si>
  <si>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</si>
  <si>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</si>
  <si>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Сок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</si>
  <si>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</si>
  <si>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</si>
  <si>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</si>
  <si>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Апельсин</t>
  </si>
  <si>
    <t>Завтрак</t>
  </si>
  <si>
    <t>гор.блюдо</t>
  </si>
  <si>
    <t>Каша ячневая с маслом,сахаром</t>
  </si>
  <si>
    <t>гор.напиток</t>
  </si>
  <si>
    <t>Какао</t>
  </si>
  <si>
    <t>хлеб</t>
  </si>
  <si>
    <t>Масло сливочное</t>
  </si>
  <si>
    <t>Яйцо вареное</t>
  </si>
  <si>
    <t>Сыр</t>
  </si>
  <si>
    <t>итого</t>
  </si>
  <si>
    <t>фрукты</t>
  </si>
  <si>
    <t>напиток</t>
  </si>
  <si>
    <t>булочное</t>
  </si>
  <si>
    <t>Ватрушка с курагой</t>
  </si>
  <si>
    <t xml:space="preserve">Икра морковная </t>
  </si>
  <si>
    <t>Борщ с капустой, картофелем</t>
  </si>
  <si>
    <t>Плов с мясом</t>
  </si>
  <si>
    <t>Компот с черносливом</t>
  </si>
  <si>
    <t>Полдник</t>
  </si>
  <si>
    <t>Запеканка творожная со сгущенкой</t>
  </si>
  <si>
    <t>Кисломолочный продукт</t>
  </si>
  <si>
    <t>Ужин</t>
  </si>
  <si>
    <t>Закуска</t>
  </si>
  <si>
    <t>Салат из свеклы с зеленым горошком</t>
  </si>
  <si>
    <t>гарнир</t>
  </si>
  <si>
    <t>Картофельное пюре</t>
  </si>
  <si>
    <t>Рыба тушеная в томате с овощами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</si>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</sst>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22</v>
      </c>
      <c r="C1" s="31"/>
      <c r="D1" s="32"/>
      <c r="E1" t="s">
        <v>15</v>
      </c>
      <c r="F1" s="7"/>
      <c r="I1" t="s">
        <v>1</v>
      </c>
      <c r="J1" s="6">
        <v>45236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5" t="s">
        <v>24</v>
      </c>
      <c r="B4" s="16" t="s">
        <v>25</v>
      </c>
      <c r="C4" s="19">
        <v>173</v>
      </c>
      <c r="D4" s="17" t="s">
        <v>26</v>
      </c>
      <c r="E4" s="18">
        <v>160</v>
      </c>
      <c r="F4" s="18">
        <v>12</v>
      </c>
      <c r="G4" s="18">
        <v>119</v>
      </c>
      <c r="H4" s="18">
        <v>4.4000000000000004</v>
      </c>
      <c r="I4" s="18">
        <v>4.2</v>
      </c>
      <c r="J4" s="18">
        <v>24.5</v>
      </c>
    </row>
    <row r="5" spans="1:10" x14ac:dyDescent="0.25">
      <c r="A5" s="20"/>
      <c r="B5" s="1" t="s">
        <v>27</v>
      </c>
      <c r="C5" s="23">
        <v>382</v>
      </c>
      <c r="D5" s="21" t="s">
        <v>28</v>
      </c>
      <c r="E5" s="22">
        <v>200</v>
      </c>
      <c r="F5" s="22">
        <v>9.5</v>
      </c>
      <c r="G5" s="22">
        <v>96</v>
      </c>
      <c r="H5" s="22">
        <v>3.1</v>
      </c>
      <c r="I5" s="22">
        <v>2.9</v>
      </c>
      <c r="J5" s="22">
        <v>15.9</v>
      </c>
    </row>
    <row r="6" spans="1:10" x14ac:dyDescent="0.25">
      <c r="A6" s="20"/>
      <c r="B6" s="1" t="s">
        <v>29</v>
      </c>
      <c r="C6" s="23">
        <v>14</v>
      </c>
      <c r="D6" s="21" t="s">
        <v>30</v>
      </c>
      <c r="E6" s="22">
        <v>13</v>
      </c>
      <c r="F6" s="22">
        <v>8.4499999999999993</v>
      </c>
      <c r="G6" s="22">
        <v>75</v>
      </c>
      <c r="H6" s="22">
        <v>0.1</v>
      </c>
      <c r="I6" s="22">
        <v>8.1999999999999993</v>
      </c>
      <c r="J6" s="22">
        <v>0.1</v>
      </c>
    </row>
    <row r="7" spans="1:10" x14ac:dyDescent="0.25">
      <c r="A7" s="20"/>
      <c r="B7" s="1" t="s">
        <v>12</v>
      </c>
      <c r="C7" s="23">
        <v>209</v>
      </c>
      <c r="D7" s="21" t="s">
        <v>31</v>
      </c>
      <c r="E7" s="22">
        <v>1</v>
      </c>
      <c r="F7" s="22">
        <v>8.6</v>
      </c>
      <c r="G7" s="22">
        <v>53</v>
      </c>
      <c r="H7" s="22">
        <v>4.3</v>
      </c>
      <c r="I7" s="22">
        <v>3.9</v>
      </c>
      <c r="J7" s="22">
        <v>0.2</v>
      </c>
    </row>
    <row r="8" spans="1:10" x14ac:dyDescent="0.25">
      <c r="A8" s="20"/>
      <c r="B8" s="1" t="s">
        <v>29</v>
      </c>
      <c r="C8" s="23">
        <v>15</v>
      </c>
      <c r="D8" s="21" t="s">
        <v>32</v>
      </c>
      <c r="E8" s="22">
        <v>27</v>
      </c>
      <c r="F8" s="22">
        <v>16.2</v>
      </c>
      <c r="G8" s="22">
        <v>81</v>
      </c>
      <c r="H8" s="22">
        <v>3.2</v>
      </c>
      <c r="I8" s="22">
        <v>5</v>
      </c>
      <c r="J8" s="22">
        <v>0</v>
      </c>
    </row>
    <row r="9" spans="1:10" x14ac:dyDescent="0.25">
      <c r="A9" s="20"/>
      <c r="B9" s="1" t="s">
        <v>29</v>
      </c>
      <c r="C9" s="23"/>
      <c r="D9" s="21" t="s">
        <v>18</v>
      </c>
      <c r="E9" s="22">
        <v>75</v>
      </c>
      <c r="F9" s="22">
        <v>5.93</v>
      </c>
      <c r="G9" s="22">
        <v>157.19999999999999</v>
      </c>
      <c r="H9" s="22">
        <v>4.3</v>
      </c>
      <c r="I9" s="22">
        <v>0.6</v>
      </c>
      <c r="J9" s="22">
        <v>29</v>
      </c>
    </row>
    <row r="10" spans="1:10" x14ac:dyDescent="0.25">
      <c r="A10" s="20"/>
      <c r="B10" s="24"/>
      <c r="C10" s="23"/>
      <c r="D10" s="21"/>
      <c r="E10" s="22"/>
      <c r="F10" s="22"/>
      <c r="G10" s="22"/>
      <c r="H10" s="22"/>
      <c r="I10" s="22"/>
      <c r="J10" s="22"/>
    </row>
    <row r="11" spans="1:10" x14ac:dyDescent="0.25">
      <c r="A11" s="2"/>
      <c r="B11" s="25" t="s">
        <v>33</v>
      </c>
      <c r="C11" s="28"/>
      <c r="D11" s="26"/>
      <c r="E11" s="27">
        <f>SUM(E4:E10)</f>
        <v>476</v>
      </c>
      <c r="F11" s="27">
        <f t="shared" ref="F11:G11" si="0">SUM(F4:F10)</f>
        <v>60.68</v>
      </c>
      <c r="G11" s="27">
        <f t="shared" si="0"/>
        <v>581.20000000000005</v>
      </c>
      <c r="H11" s="27">
        <f t="shared" ref="H11:J11" si="1">SUM(H4:H10)</f>
        <v>19.399999999999999</v>
      </c>
      <c r="I11" s="27">
        <f t="shared" si="1"/>
        <v>24.8</v>
      </c>
      <c r="J11" s="27">
        <f t="shared" si="1"/>
        <v>69.7</v>
      </c>
    </row>
    <row r="12" spans="1:10" x14ac:dyDescent="0.25">
      <c r="A12" s="9" t="s">
        <v>10</v>
      </c>
      <c r="B12" s="29" t="s">
        <v>34</v>
      </c>
      <c r="C12" s="23"/>
      <c r="D12" s="21" t="s">
        <v>23</v>
      </c>
      <c r="E12" s="22">
        <v>180</v>
      </c>
      <c r="F12" s="22">
        <v>36.72</v>
      </c>
      <c r="G12" s="22">
        <v>101</v>
      </c>
      <c r="H12" s="22">
        <v>0.6</v>
      </c>
      <c r="I12" s="22">
        <v>0.6</v>
      </c>
      <c r="J12" s="22">
        <v>10.199999999999999</v>
      </c>
    </row>
    <row r="13" spans="1:10" x14ac:dyDescent="0.25">
      <c r="A13" s="20"/>
      <c r="B13" s="1" t="s">
        <v>35</v>
      </c>
      <c r="C13" s="23">
        <v>8</v>
      </c>
      <c r="D13" s="21" t="s">
        <v>19</v>
      </c>
      <c r="E13" s="22">
        <v>200</v>
      </c>
      <c r="F13" s="22">
        <v>8.6</v>
      </c>
      <c r="G13" s="22">
        <v>79</v>
      </c>
      <c r="H13" s="22">
        <v>1.2</v>
      </c>
      <c r="I13" s="22">
        <v>0</v>
      </c>
      <c r="J13" s="22">
        <v>10</v>
      </c>
    </row>
    <row r="14" spans="1:10" x14ac:dyDescent="0.25">
      <c r="A14" s="20"/>
      <c r="B14" s="29" t="s">
        <v>36</v>
      </c>
      <c r="C14" s="23">
        <v>410</v>
      </c>
      <c r="D14" s="21" t="s">
        <v>37</v>
      </c>
      <c r="E14" s="22">
        <v>100</v>
      </c>
      <c r="F14" s="22">
        <v>10.63</v>
      </c>
      <c r="G14" s="22">
        <v>107</v>
      </c>
      <c r="H14" s="22">
        <v>8</v>
      </c>
      <c r="I14" s="22">
        <v>3.1</v>
      </c>
      <c r="J14" s="22">
        <v>54</v>
      </c>
    </row>
    <row r="15" spans="1:10" x14ac:dyDescent="0.25">
      <c r="A15" s="2"/>
      <c r="B15" s="25" t="s">
        <v>33</v>
      </c>
      <c r="C15" s="28"/>
      <c r="D15" s="26"/>
      <c r="E15" s="27">
        <f>SUM(E12:E14)</f>
        <v>480</v>
      </c>
      <c r="F15" s="27">
        <f>SUM(F12:F14)</f>
        <v>55.95</v>
      </c>
      <c r="G15" s="27">
        <f t="shared" ref="G15" si="2">SUM(G12:G14)</f>
        <v>287</v>
      </c>
      <c r="H15" s="27">
        <f t="shared" ref="H15:J15" si="3">SUM(H12:H14)</f>
        <v>9.8000000000000007</v>
      </c>
      <c r="I15" s="27">
        <f t="shared" si="3"/>
        <v>3.7</v>
      </c>
      <c r="J15" s="27">
        <f t="shared" si="3"/>
        <v>74.2</v>
      </c>
    </row>
    <row r="16" spans="1:10" x14ac:dyDescent="0.25">
      <c r="A16" s="9" t="s">
        <v>11</v>
      </c>
      <c r="B16" s="1" t="s">
        <v>12</v>
      </c>
      <c r="C16" s="23">
        <v>75</v>
      </c>
      <c r="D16" s="21" t="s">
        <v>38</v>
      </c>
      <c r="E16" s="22">
        <v>100</v>
      </c>
      <c r="F16" s="22">
        <v>26.53</v>
      </c>
      <c r="G16" s="22">
        <v>60</v>
      </c>
      <c r="H16" s="22">
        <v>8.5</v>
      </c>
      <c r="I16" s="22">
        <v>0.04</v>
      </c>
      <c r="J16" s="22">
        <v>10.4</v>
      </c>
    </row>
    <row r="17" spans="1:11" x14ac:dyDescent="0.25">
      <c r="A17" s="20"/>
      <c r="B17" s="1" t="s">
        <v>13</v>
      </c>
      <c r="C17" s="23">
        <v>82</v>
      </c>
      <c r="D17" s="21" t="s">
        <v>39</v>
      </c>
      <c r="E17" s="22">
        <v>250</v>
      </c>
      <c r="F17" s="22">
        <v>8.5299999999999994</v>
      </c>
      <c r="G17" s="22">
        <v>102</v>
      </c>
      <c r="H17" s="22">
        <v>1.8</v>
      </c>
      <c r="I17" s="22">
        <v>1.5</v>
      </c>
      <c r="J17" s="22">
        <v>8.4</v>
      </c>
    </row>
    <row r="18" spans="1:11" x14ac:dyDescent="0.25">
      <c r="A18" s="20"/>
      <c r="B18" s="1" t="s">
        <v>14</v>
      </c>
      <c r="C18" s="23">
        <v>265</v>
      </c>
      <c r="D18" s="21" t="s">
        <v>40</v>
      </c>
      <c r="E18" s="22">
        <v>200</v>
      </c>
      <c r="F18" s="22">
        <v>38.72</v>
      </c>
      <c r="G18" s="22">
        <v>242</v>
      </c>
      <c r="H18" s="22">
        <v>13.7</v>
      </c>
      <c r="I18" s="22">
        <v>24</v>
      </c>
      <c r="J18" s="22">
        <v>19.8</v>
      </c>
    </row>
    <row r="19" spans="1:11" x14ac:dyDescent="0.25">
      <c r="A19" s="20"/>
      <c r="B19" s="1" t="s">
        <v>35</v>
      </c>
      <c r="C19" s="23">
        <v>349</v>
      </c>
      <c r="D19" s="21" t="s">
        <v>41</v>
      </c>
      <c r="E19" s="22">
        <v>200</v>
      </c>
      <c r="F19" s="22">
        <v>6.11</v>
      </c>
      <c r="G19" s="22">
        <v>89.2</v>
      </c>
      <c r="H19" s="22">
        <v>0</v>
      </c>
      <c r="I19" s="22">
        <v>0</v>
      </c>
      <c r="J19" s="22">
        <v>10.9</v>
      </c>
    </row>
    <row r="20" spans="1:11" x14ac:dyDescent="0.25">
      <c r="A20" s="20"/>
      <c r="B20" s="1" t="s">
        <v>29</v>
      </c>
      <c r="C20" s="23"/>
      <c r="D20" s="21" t="s">
        <v>18</v>
      </c>
      <c r="E20" s="22">
        <v>50</v>
      </c>
      <c r="F20" s="22">
        <v>3.95</v>
      </c>
      <c r="G20" s="22">
        <v>104</v>
      </c>
      <c r="H20" s="22">
        <v>2.8</v>
      </c>
      <c r="I20" s="22">
        <v>0.4</v>
      </c>
      <c r="J20" s="22">
        <v>16</v>
      </c>
    </row>
    <row r="21" spans="1:11" x14ac:dyDescent="0.25">
      <c r="A21" s="20"/>
      <c r="B21" s="1" t="s">
        <v>29</v>
      </c>
      <c r="C21" s="23"/>
      <c r="D21" s="21" t="s">
        <v>20</v>
      </c>
      <c r="E21" s="22">
        <v>50</v>
      </c>
      <c r="F21" s="22">
        <v>2.42</v>
      </c>
      <c r="G21" s="22">
        <v>90</v>
      </c>
      <c r="H21" s="22">
        <v>3.6</v>
      </c>
      <c r="I21" s="22">
        <v>0.5</v>
      </c>
      <c r="J21" s="22">
        <v>10</v>
      </c>
    </row>
    <row r="22" spans="1:11" x14ac:dyDescent="0.25">
      <c r="A22" s="20"/>
      <c r="B22" s="1"/>
      <c r="C22" s="23"/>
      <c r="D22" s="21"/>
      <c r="E22" s="22"/>
      <c r="F22" s="22"/>
      <c r="G22" s="22"/>
      <c r="H22" s="22"/>
      <c r="I22" s="22"/>
      <c r="J22" s="22"/>
    </row>
    <row r="23" spans="1:11" x14ac:dyDescent="0.25">
      <c r="A23" s="20"/>
      <c r="B23" s="24"/>
      <c r="C23" s="23"/>
      <c r="D23" s="21"/>
      <c r="E23" s="22"/>
      <c r="F23" s="22"/>
      <c r="G23" s="22"/>
      <c r="H23" s="22"/>
      <c r="I23" s="22"/>
      <c r="J23" s="22"/>
    </row>
    <row r="24" spans="1:11" x14ac:dyDescent="0.25">
      <c r="A24" s="20"/>
      <c r="B24" s="24"/>
      <c r="C24" s="23"/>
      <c r="D24" s="21"/>
      <c r="E24" s="22"/>
      <c r="F24" s="22"/>
      <c r="G24" s="22"/>
      <c r="H24" s="22"/>
      <c r="I24" s="22"/>
      <c r="J24" s="22"/>
    </row>
    <row r="25" spans="1:11" x14ac:dyDescent="0.25">
      <c r="A25" s="2"/>
      <c r="B25" s="25" t="s">
        <v>33</v>
      </c>
      <c r="C25" s="28"/>
      <c r="D25" s="26"/>
      <c r="E25" s="27">
        <f>SUM(E16:E24)</f>
        <v>850</v>
      </c>
      <c r="F25" s="27">
        <f>SUM(F16:F24)</f>
        <v>86.26</v>
      </c>
      <c r="G25" s="27">
        <f t="shared" ref="G25" si="4">SUM(G16:G24)</f>
        <v>687.2</v>
      </c>
      <c r="H25" s="27">
        <f t="shared" ref="H25:J25" si="5">SUM(H16:H24)</f>
        <v>30.400000000000002</v>
      </c>
      <c r="I25" s="27">
        <f t="shared" si="5"/>
        <v>26.439999999999998</v>
      </c>
      <c r="J25" s="27">
        <f t="shared" si="5"/>
        <v>75.5</v>
      </c>
    </row>
    <row r="26" spans="1:11" x14ac:dyDescent="0.25">
      <c r="A26" s="9" t="s">
        <v>42</v>
      </c>
      <c r="B26" s="29" t="s">
        <v>36</v>
      </c>
      <c r="C26" s="23">
        <v>233</v>
      </c>
      <c r="D26" s="21" t="s">
        <v>43</v>
      </c>
      <c r="E26" s="22">
        <v>170</v>
      </c>
      <c r="F26" s="22">
        <v>57.43</v>
      </c>
      <c r="G26" s="22">
        <v>204</v>
      </c>
      <c r="H26" s="22">
        <v>12.9</v>
      </c>
      <c r="I26" s="22">
        <v>14.5</v>
      </c>
      <c r="J26" s="22">
        <v>47</v>
      </c>
    </row>
    <row r="27" spans="1:11" x14ac:dyDescent="0.25">
      <c r="A27" s="20"/>
      <c r="B27" s="29" t="s">
        <v>35</v>
      </c>
      <c r="C27" s="23">
        <v>368</v>
      </c>
      <c r="D27" s="21" t="s">
        <v>44</v>
      </c>
      <c r="E27" s="22">
        <v>200</v>
      </c>
      <c r="F27" s="22">
        <v>21.63</v>
      </c>
      <c r="G27" s="22">
        <v>106</v>
      </c>
      <c r="H27" s="22">
        <v>5.8</v>
      </c>
      <c r="I27" s="22">
        <v>5</v>
      </c>
      <c r="J27" s="22">
        <v>8</v>
      </c>
    </row>
    <row r="28" spans="1:11" x14ac:dyDescent="0.25">
      <c r="A28" s="20"/>
      <c r="B28" s="24"/>
      <c r="C28" s="23"/>
      <c r="D28" s="21"/>
      <c r="E28" s="22"/>
      <c r="F28" s="22"/>
      <c r="G28" s="22"/>
      <c r="H28" s="22"/>
      <c r="I28" s="22"/>
      <c r="J28" s="22"/>
    </row>
    <row r="29" spans="1:11" x14ac:dyDescent="0.25">
      <c r="A29" s="20"/>
      <c r="B29" s="24"/>
      <c r="C29" s="23"/>
      <c r="D29" s="21"/>
      <c r="E29" s="22"/>
      <c r="F29" s="22"/>
      <c r="G29" s="22"/>
      <c r="H29" s="22"/>
      <c r="I29" s="22"/>
      <c r="J29" s="22"/>
    </row>
    <row r="30" spans="1:11" x14ac:dyDescent="0.25">
      <c r="A30" s="2"/>
      <c r="B30" s="25" t="s">
        <v>33</v>
      </c>
      <c r="C30" s="28"/>
      <c r="D30" s="26"/>
      <c r="E30" s="27">
        <f>SUM(E26:E29)</f>
        <v>370</v>
      </c>
      <c r="F30" s="27">
        <f>SUM(F26:F29)</f>
        <v>79.06</v>
      </c>
      <c r="G30" s="27">
        <f t="shared" ref="G30" si="6">SUM(G26:G29)</f>
        <v>310</v>
      </c>
      <c r="H30" s="27">
        <f t="shared" ref="H30:J30" si="7">SUM(H26:H29)</f>
        <v>18.7</v>
      </c>
      <c r="I30" s="27">
        <f t="shared" si="7"/>
        <v>19.5</v>
      </c>
      <c r="J30" s="27">
        <f t="shared" si="7"/>
        <v>55</v>
      </c>
    </row>
    <row r="31" spans="1:11" x14ac:dyDescent="0.25">
      <c r="A31" s="9" t="s">
        <v>45</v>
      </c>
      <c r="B31" s="1" t="s">
        <v>46</v>
      </c>
      <c r="C31" s="23">
        <v>53</v>
      </c>
      <c r="D31" s="21" t="s">
        <v>47</v>
      </c>
      <c r="E31" s="22">
        <v>100</v>
      </c>
      <c r="F31" s="22">
        <v>8.67</v>
      </c>
      <c r="G31" s="22">
        <v>108.2</v>
      </c>
      <c r="H31" s="22">
        <v>8.1</v>
      </c>
      <c r="I31" s="22">
        <v>3.5</v>
      </c>
      <c r="J31" s="22">
        <v>15.4</v>
      </c>
    </row>
    <row r="32" spans="1:11" ht="15.75" thickBot="1" x14ac:dyDescent="0.3">
      <c r="A32" s="20"/>
      <c r="B32" s="1" t="s">
        <v>48</v>
      </c>
      <c r="C32" s="23">
        <v>321</v>
      </c>
      <c r="D32" s="21" t="s">
        <v>49</v>
      </c>
      <c r="E32" s="22">
        <v>200</v>
      </c>
      <c r="F32" s="22">
        <v>11.95</v>
      </c>
      <c r="G32" s="22">
        <v>173.2</v>
      </c>
      <c r="H32" s="22">
        <v>3.8</v>
      </c>
      <c r="I32" s="22">
        <v>4.9000000000000004</v>
      </c>
      <c r="J32" s="22">
        <v>25.4</v>
      </c>
      <c r="K32" s="8"/>
    </row>
    <row r="33" spans="1:10" x14ac:dyDescent="0.25">
      <c r="A33" s="20"/>
      <c r="B33" s="16" t="s">
        <v>25</v>
      </c>
      <c r="C33" s="23">
        <v>229</v>
      </c>
      <c r="D33" s="21" t="s">
        <v>50</v>
      </c>
      <c r="E33" s="22">
        <v>120</v>
      </c>
      <c r="F33" s="22">
        <v>36.07</v>
      </c>
      <c r="G33" s="22">
        <v>72</v>
      </c>
      <c r="H33" s="22">
        <v>0.1</v>
      </c>
      <c r="I33" s="22">
        <v>5.0999999999999996</v>
      </c>
      <c r="J33" s="22">
        <v>0.2</v>
      </c>
    </row>
    <row r="34" spans="1:10" x14ac:dyDescent="0.25">
      <c r="A34" s="20"/>
      <c r="B34" s="1" t="s">
        <v>27</v>
      </c>
      <c r="C34" s="23">
        <v>359</v>
      </c>
      <c r="D34" s="21" t="s">
        <v>51</v>
      </c>
      <c r="E34" s="22">
        <v>200</v>
      </c>
      <c r="F34" s="22">
        <v>4.99</v>
      </c>
      <c r="G34" s="22">
        <v>60</v>
      </c>
      <c r="H34" s="22">
        <v>7.0000000000000007E-2</v>
      </c>
      <c r="I34" s="22">
        <v>0.02</v>
      </c>
      <c r="J34" s="22">
        <v>15</v>
      </c>
    </row>
    <row r="35" spans="1:10" x14ac:dyDescent="0.25">
      <c r="A35" s="20"/>
      <c r="B35" s="1" t="s">
        <v>29</v>
      </c>
      <c r="C35" s="23">
        <v>14</v>
      </c>
      <c r="D35" s="21" t="s">
        <v>30</v>
      </c>
      <c r="E35" s="22">
        <v>13</v>
      </c>
      <c r="F35" s="22">
        <v>8.4499999999999993</v>
      </c>
      <c r="G35" s="22">
        <v>75</v>
      </c>
      <c r="H35" s="22">
        <v>0.1</v>
      </c>
      <c r="I35" s="22">
        <v>8.1999999999999993</v>
      </c>
      <c r="J35" s="22">
        <v>0.1</v>
      </c>
    </row>
    <row r="36" spans="1:10" x14ac:dyDescent="0.25">
      <c r="A36" s="20"/>
      <c r="B36" s="1" t="s">
        <v>29</v>
      </c>
      <c r="C36" s="23"/>
      <c r="D36" s="21" t="s">
        <v>18</v>
      </c>
      <c r="E36" s="22">
        <v>75</v>
      </c>
      <c r="F36" s="22">
        <v>5.93</v>
      </c>
      <c r="G36" s="22">
        <v>156.69999999999999</v>
      </c>
      <c r="H36" s="22">
        <v>4.3</v>
      </c>
      <c r="I36" s="22">
        <v>0.6</v>
      </c>
      <c r="J36" s="22">
        <v>28.9</v>
      </c>
    </row>
    <row r="37" spans="1:10" x14ac:dyDescent="0.25">
      <c r="A37" s="20"/>
      <c r="B37" s="1" t="s">
        <v>29</v>
      </c>
      <c r="C37" s="23"/>
      <c r="D37" s="21" t="s">
        <v>20</v>
      </c>
      <c r="E37" s="22">
        <v>50</v>
      </c>
      <c r="F37" s="22">
        <v>2.42</v>
      </c>
      <c r="G37" s="22">
        <v>90</v>
      </c>
      <c r="H37" s="22">
        <v>3.6</v>
      </c>
      <c r="I37" s="22">
        <v>0.5</v>
      </c>
      <c r="J37" s="22">
        <v>10</v>
      </c>
    </row>
    <row r="38" spans="1:10" ht="15.75" thickBot="1" x14ac:dyDescent="0.3">
      <c r="A38" s="2"/>
      <c r="B38" s="25" t="s">
        <v>33</v>
      </c>
      <c r="C38" s="28"/>
      <c r="D38" s="26"/>
      <c r="E38" s="27">
        <f>SUM(E31:E37)</f>
        <v>758</v>
      </c>
      <c r="F38" s="27">
        <f>SUM(F31:F37)</f>
        <v>78.48</v>
      </c>
      <c r="G38" s="27">
        <f t="shared" ref="G38" si="8">SUM(G31:G37)</f>
        <v>735.09999999999991</v>
      </c>
      <c r="H38" s="27">
        <f t="shared" ref="H38:J38" si="9">SUM(H31:H37)</f>
        <v>20.07</v>
      </c>
      <c r="I38" s="27">
        <f t="shared" si="9"/>
        <v>22.82</v>
      </c>
      <c r="J38" s="27">
        <f t="shared" si="9"/>
        <v>95</v>
      </c>
    </row>
    <row r="39" spans="1:10" ht="15.75" customHeight="1" thickBot="1" x14ac:dyDescent="0.3">
      <c r="A39" s="10" t="s">
        <v>21</v>
      </c>
      <c r="B39" s="11"/>
      <c r="C39" s="11"/>
      <c r="D39" s="12"/>
      <c r="E39" s="13"/>
      <c r="F39" s="14"/>
      <c r="G39" s="13">
        <f>G11+G15+G25+G30+G38</f>
        <v>2600.5</v>
      </c>
      <c r="H39" s="13">
        <f>H11+H15+H25+H30+H38</f>
        <v>98.37</v>
      </c>
      <c r="I39" s="13">
        <f>I11+I15+I25+I30+I38</f>
        <v>97.259999999999991</v>
      </c>
      <c r="J39" s="13">
        <f>J11+J15+J25+J30+J38</f>
        <v>369.4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3333</cp:lastModifiedBy>
  <cp:lastPrinted>2021-05-18T10:32:40Z</cp:lastPrinted>
  <dcterms:created xsi:type="dcterms:W3CDTF">2015-06-05T18:19:34Z</dcterms:created>
  <dcterms:modified xsi:type="dcterms:W3CDTF">2023-11-05T15:54:40Z</dcterms:modified>
</cp:coreProperties>
</file>