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esktop\МЕНЮ\2 неделя\"/>
    </mc:Choice>
  </mc:AlternateContent>
  <xr:revisionPtr revIDLastSave="0" documentId="13_ncr:1_{20E5659C-AE73-4630-AE08-26804949C18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1" l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G38" i="1"/>
  <c r="G30" i="1"/>
  <c r="G25" i="1"/>
  <c r="G15" i="1"/>
  <c r="G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<sst xmlns="http://schemas.openxmlformats.org/spreadsheetml/2006/main" count="77" uniqueCount="55">
  <si>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</si>
  <si>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</si>
  <si>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</si>
  <si>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</si>
  <si>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</si>
  <si>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</si>
  <si>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</si>
  <si>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</si>
  <si>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</si>
  <si>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</si>
  <si>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</si>
  <si>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</si>
  <si>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</si>
  <si>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</si>
  <si>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</si>
  <si>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</si>
  <si>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</si>
  <si>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</si>
  <si>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</si>
  <si>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</si>
  <si>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</si>
  <si>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</si>
  <si>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</si>
  <si>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</si>
  <si>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</si>
  <si>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</si>
  <si>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</si>
  <si>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</si>
  <si>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</si>
  <si>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</si>
  <si>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</si>
  <si>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</si>
  <si>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</si>
  <si>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</si>
  <si>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</si>
  <si>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</si>
  <si>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>Кофейный напиток</t>
  </si>
  <si>
    <t>Яблоко</t>
  </si>
  <si>
    <t>Чай</t>
  </si>
  <si>
    <t>Суп молочный геркулесовый</t>
  </si>
  <si>
    <t>Сыр</t>
  </si>
  <si>
    <t>Банан</t>
  </si>
  <si>
    <t>Сок</t>
  </si>
  <si>
    <t>Запеканка творожная</t>
  </si>
  <si>
    <t>Салат студенческий</t>
  </si>
  <si>
    <t>Суп картофельный с бобовыми</t>
  </si>
  <si>
    <t>Птица отварная</t>
  </si>
  <si>
    <t>Капуста тушеная</t>
  </si>
  <si>
    <t>Компот из сухофруктов</t>
  </si>
  <si>
    <t>Гренки</t>
  </si>
  <si>
    <t>Конфеты шоколадные</t>
  </si>
  <si>
    <t>Салат из свежей капусты</t>
  </si>
  <si>
    <t>Картофель отварной</t>
  </si>
  <si>
    <t>Сердце в соусе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</si>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</sst>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45356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121</v>
      </c>
      <c r="D4" s="17" t="s">
        <v>39</v>
      </c>
      <c r="E4" s="18">
        <v>250</v>
      </c>
      <c r="F4" s="18">
        <v>10.58</v>
      </c>
      <c r="G4" s="18">
        <v>136</v>
      </c>
      <c r="H4" s="18">
        <v>5.3</v>
      </c>
      <c r="I4" s="18">
        <v>2</v>
      </c>
      <c r="J4" s="18">
        <v>18</v>
      </c>
    </row>
    <row r="5" spans="1:10" x14ac:dyDescent="0.25">
      <c r="A5" s="20"/>
      <c r="B5" s="1" t="s">
        <v>24</v>
      </c>
      <c r="C5" s="23">
        <v>379</v>
      </c>
      <c r="D5" s="21" t="s">
        <v>36</v>
      </c>
      <c r="E5" s="22">
        <v>200</v>
      </c>
      <c r="F5" s="22">
        <v>10.76</v>
      </c>
      <c r="G5" s="22">
        <v>101</v>
      </c>
      <c r="H5" s="22">
        <v>3.1</v>
      </c>
      <c r="I5" s="22">
        <v>2.8</v>
      </c>
      <c r="J5" s="22">
        <v>16</v>
      </c>
    </row>
    <row r="6" spans="1:10" x14ac:dyDescent="0.25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>
        <v>15</v>
      </c>
      <c r="D7" s="21" t="s">
        <v>40</v>
      </c>
      <c r="E7" s="22">
        <v>27</v>
      </c>
      <c r="F7" s="22">
        <v>16.2</v>
      </c>
      <c r="G7" s="22">
        <v>81</v>
      </c>
      <c r="H7" s="22">
        <v>3.2</v>
      </c>
      <c r="I7" s="22">
        <v>5</v>
      </c>
      <c r="J7" s="22">
        <v>0</v>
      </c>
    </row>
    <row r="8" spans="1:10" x14ac:dyDescent="0.25">
      <c r="A8" s="20"/>
      <c r="B8" s="1" t="s">
        <v>25</v>
      </c>
      <c r="C8" s="23"/>
      <c r="D8" s="21" t="s">
        <v>18</v>
      </c>
      <c r="E8" s="22">
        <v>65</v>
      </c>
      <c r="F8" s="22">
        <v>5.14</v>
      </c>
      <c r="G8" s="22">
        <v>135</v>
      </c>
      <c r="H8" s="22">
        <v>3.7</v>
      </c>
      <c r="I8" s="22">
        <v>0.5</v>
      </c>
      <c r="J8" s="22">
        <v>25</v>
      </c>
    </row>
    <row r="9" spans="1:10" x14ac:dyDescent="0.25">
      <c r="A9" s="20"/>
      <c r="B9" s="1" t="s">
        <v>28</v>
      </c>
      <c r="C9" s="23"/>
      <c r="D9" s="21" t="s">
        <v>41</v>
      </c>
      <c r="E9" s="22">
        <v>150</v>
      </c>
      <c r="F9" s="22">
        <v>19.8</v>
      </c>
      <c r="G9" s="22">
        <v>80.099999999999994</v>
      </c>
      <c r="H9" s="22">
        <v>1.2</v>
      </c>
      <c r="I9" s="22">
        <v>1.6</v>
      </c>
      <c r="J9" s="22">
        <v>12</v>
      </c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705</v>
      </c>
      <c r="F11" s="27">
        <f t="shared" ref="F11:J11" si="0">SUM(F4:F10)</f>
        <v>70.929999999999993</v>
      </c>
      <c r="G11" s="27">
        <f t="shared" si="0"/>
        <v>608.1</v>
      </c>
      <c r="H11" s="27">
        <f t="shared" si="0"/>
        <v>16.599999999999998</v>
      </c>
      <c r="I11" s="27">
        <f t="shared" si="0"/>
        <v>20.100000000000001</v>
      </c>
      <c r="J11" s="27">
        <f t="shared" si="0"/>
        <v>71.099999999999994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42</v>
      </c>
      <c r="E12" s="22">
        <v>200</v>
      </c>
      <c r="F12" s="22">
        <v>8.6</v>
      </c>
      <c r="G12" s="22">
        <v>91.9</v>
      </c>
      <c r="H12" s="22">
        <v>1</v>
      </c>
      <c r="I12" s="22">
        <v>0.1</v>
      </c>
      <c r="J12" s="22">
        <v>19.600000000000001</v>
      </c>
    </row>
    <row r="13" spans="1:10" x14ac:dyDescent="0.25">
      <c r="A13" s="20"/>
      <c r="B13" s="1" t="s">
        <v>30</v>
      </c>
      <c r="C13" s="23">
        <v>223</v>
      </c>
      <c r="D13" s="21" t="s">
        <v>43</v>
      </c>
      <c r="E13" s="22">
        <v>170</v>
      </c>
      <c r="F13" s="22">
        <v>57.43</v>
      </c>
      <c r="G13" s="22">
        <v>204</v>
      </c>
      <c r="H13" s="22">
        <v>12.9</v>
      </c>
      <c r="I13" s="22">
        <v>14.5</v>
      </c>
      <c r="J13" s="22">
        <v>47</v>
      </c>
    </row>
    <row r="14" spans="1:10" x14ac:dyDescent="0.25">
      <c r="A14" s="20"/>
      <c r="B14" s="29" t="s">
        <v>28</v>
      </c>
      <c r="C14" s="23"/>
      <c r="D14" s="21" t="s">
        <v>37</v>
      </c>
      <c r="E14" s="22">
        <v>250</v>
      </c>
      <c r="F14" s="22">
        <v>24</v>
      </c>
      <c r="G14" s="22">
        <v>97</v>
      </c>
      <c r="H14" s="22">
        <v>0.7</v>
      </c>
      <c r="I14" s="22">
        <v>0</v>
      </c>
      <c r="J14" s="22">
        <v>8.1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620</v>
      </c>
      <c r="F15" s="27">
        <f>SUM(F12:F14)</f>
        <v>90.03</v>
      </c>
      <c r="G15" s="27">
        <f t="shared" ref="G15:J15" si="1">SUM(G12:G14)</f>
        <v>392.9</v>
      </c>
      <c r="H15" s="27">
        <f t="shared" si="1"/>
        <v>14.6</v>
      </c>
      <c r="I15" s="27">
        <f t="shared" si="1"/>
        <v>14.6</v>
      </c>
      <c r="J15" s="27">
        <f t="shared" si="1"/>
        <v>74.699999999999989</v>
      </c>
    </row>
    <row r="16" spans="1:10" x14ac:dyDescent="0.25">
      <c r="A16" s="9" t="s">
        <v>11</v>
      </c>
      <c r="B16" s="1" t="s">
        <v>12</v>
      </c>
      <c r="C16" s="23">
        <v>40</v>
      </c>
      <c r="D16" s="21" t="s">
        <v>44</v>
      </c>
      <c r="E16" s="22">
        <v>100</v>
      </c>
      <c r="F16" s="22">
        <v>6.99</v>
      </c>
      <c r="G16" s="22">
        <v>51.4</v>
      </c>
      <c r="H16" s="22">
        <v>2</v>
      </c>
      <c r="I16" s="22">
        <v>6.1</v>
      </c>
      <c r="J16" s="22">
        <v>7.9</v>
      </c>
    </row>
    <row r="17" spans="1:11" x14ac:dyDescent="0.25">
      <c r="A17" s="20"/>
      <c r="B17" s="1" t="s">
        <v>13</v>
      </c>
      <c r="C17" s="23">
        <v>102</v>
      </c>
      <c r="D17" s="21" t="s">
        <v>45</v>
      </c>
      <c r="E17" s="22">
        <v>250</v>
      </c>
      <c r="F17" s="22">
        <v>7.72</v>
      </c>
      <c r="G17" s="22">
        <v>106</v>
      </c>
      <c r="H17" s="22">
        <v>3.8</v>
      </c>
      <c r="I17" s="22">
        <v>4.7</v>
      </c>
      <c r="J17" s="22">
        <v>15.3</v>
      </c>
    </row>
    <row r="18" spans="1:11" x14ac:dyDescent="0.25">
      <c r="A18" s="20"/>
      <c r="B18" s="1" t="s">
        <v>14</v>
      </c>
      <c r="C18" s="23">
        <v>288</v>
      </c>
      <c r="D18" s="21" t="s">
        <v>46</v>
      </c>
      <c r="E18" s="22">
        <v>100</v>
      </c>
      <c r="F18" s="22">
        <v>36.11</v>
      </c>
      <c r="G18" s="22">
        <v>86.5</v>
      </c>
      <c r="H18" s="22">
        <v>14.9</v>
      </c>
      <c r="I18" s="22">
        <v>8.1</v>
      </c>
      <c r="J18" s="22">
        <v>2.8</v>
      </c>
    </row>
    <row r="19" spans="1:11" x14ac:dyDescent="0.25">
      <c r="A19" s="20"/>
      <c r="B19" s="1" t="s">
        <v>14</v>
      </c>
      <c r="C19" s="23">
        <v>321</v>
      </c>
      <c r="D19" s="21" t="s">
        <v>47</v>
      </c>
      <c r="E19" s="22">
        <v>200</v>
      </c>
      <c r="F19" s="22">
        <v>15.91</v>
      </c>
      <c r="G19" s="22">
        <v>157</v>
      </c>
      <c r="H19" s="22">
        <v>4</v>
      </c>
      <c r="I19" s="22">
        <v>5.7</v>
      </c>
      <c r="J19" s="22">
        <v>13.9</v>
      </c>
    </row>
    <row r="20" spans="1:11" x14ac:dyDescent="0.25">
      <c r="A20" s="20"/>
      <c r="B20" s="1" t="s">
        <v>29</v>
      </c>
      <c r="C20" s="23">
        <v>342</v>
      </c>
      <c r="D20" s="21" t="s">
        <v>48</v>
      </c>
      <c r="E20" s="22">
        <v>200</v>
      </c>
      <c r="F20" s="22">
        <v>3.75</v>
      </c>
      <c r="G20" s="22">
        <v>180</v>
      </c>
      <c r="H20" s="22">
        <v>0.2</v>
      </c>
      <c r="I20" s="22">
        <v>0.1</v>
      </c>
      <c r="J20" s="22">
        <v>24.1</v>
      </c>
    </row>
    <row r="21" spans="1:11" x14ac:dyDescent="0.25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25">
      <c r="A22" s="20"/>
      <c r="B22" s="1" t="s">
        <v>25</v>
      </c>
      <c r="C22" s="23"/>
      <c r="D22" s="21" t="s">
        <v>19</v>
      </c>
      <c r="E22" s="22">
        <v>50</v>
      </c>
      <c r="F22" s="22">
        <v>2.42</v>
      </c>
      <c r="G22" s="22">
        <v>90</v>
      </c>
      <c r="H22" s="22">
        <v>3.6</v>
      </c>
      <c r="I22" s="22">
        <v>0.5</v>
      </c>
      <c r="J22" s="22">
        <v>10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950</v>
      </c>
      <c r="F25" s="27">
        <f>SUM(F16:F24)</f>
        <v>76.850000000000009</v>
      </c>
      <c r="G25" s="27">
        <f t="shared" ref="G25:J25" si="2">SUM(G16:G24)</f>
        <v>774.9</v>
      </c>
      <c r="H25" s="27">
        <f t="shared" si="2"/>
        <v>31.3</v>
      </c>
      <c r="I25" s="27">
        <f t="shared" si="2"/>
        <v>25.599999999999998</v>
      </c>
      <c r="J25" s="27">
        <f t="shared" si="2"/>
        <v>90</v>
      </c>
    </row>
    <row r="26" spans="1:11" x14ac:dyDescent="0.25">
      <c r="A26" s="9" t="s">
        <v>31</v>
      </c>
      <c r="B26" s="29" t="s">
        <v>30</v>
      </c>
      <c r="C26" s="23">
        <v>371</v>
      </c>
      <c r="D26" s="21" t="s">
        <v>49</v>
      </c>
      <c r="E26" s="22">
        <v>30</v>
      </c>
      <c r="F26" s="22">
        <v>4.9000000000000004</v>
      </c>
      <c r="G26" s="22">
        <v>176.3</v>
      </c>
      <c r="H26" s="22">
        <v>0.6</v>
      </c>
      <c r="I26" s="22">
        <v>0.01</v>
      </c>
      <c r="J26" s="22">
        <v>20.5</v>
      </c>
    </row>
    <row r="27" spans="1:11" x14ac:dyDescent="0.25">
      <c r="A27" s="20"/>
      <c r="B27" s="29" t="s">
        <v>29</v>
      </c>
      <c r="C27" s="23">
        <v>386</v>
      </c>
      <c r="D27" s="21" t="s">
        <v>32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30" t="s">
        <v>54</v>
      </c>
      <c r="C28" s="23"/>
      <c r="D28" s="21" t="s">
        <v>50</v>
      </c>
      <c r="E28" s="22">
        <v>40</v>
      </c>
      <c r="F28" s="22"/>
      <c r="G28" s="22">
        <v>128</v>
      </c>
      <c r="H28" s="22">
        <v>1.7</v>
      </c>
      <c r="I28" s="22">
        <v>8.4</v>
      </c>
      <c r="J28" s="22">
        <v>31</v>
      </c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270</v>
      </c>
      <c r="F30" s="27">
        <f>SUM(F26:F29)</f>
        <v>26.53</v>
      </c>
      <c r="G30" s="27">
        <f t="shared" ref="G30:J30" si="3">SUM(G26:G29)</f>
        <v>410.3</v>
      </c>
      <c r="H30" s="27">
        <f t="shared" si="3"/>
        <v>8.1</v>
      </c>
      <c r="I30" s="27">
        <f t="shared" si="3"/>
        <v>13.41</v>
      </c>
      <c r="J30" s="27">
        <f t="shared" si="3"/>
        <v>59.5</v>
      </c>
    </row>
    <row r="31" spans="1:11" x14ac:dyDescent="0.25">
      <c r="A31" s="9" t="s">
        <v>33</v>
      </c>
      <c r="B31" s="1" t="s">
        <v>34</v>
      </c>
      <c r="C31" s="23">
        <v>45</v>
      </c>
      <c r="D31" s="21" t="s">
        <v>51</v>
      </c>
      <c r="E31" s="22">
        <v>100</v>
      </c>
      <c r="F31" s="22">
        <v>7.25</v>
      </c>
      <c r="G31" s="22">
        <v>78</v>
      </c>
      <c r="H31" s="22">
        <v>10.7</v>
      </c>
      <c r="I31" s="22">
        <v>0.6</v>
      </c>
      <c r="J31" s="22">
        <v>14</v>
      </c>
    </row>
    <row r="32" spans="1:11" ht="15.75" thickBot="1" x14ac:dyDescent="0.3">
      <c r="A32" s="20"/>
      <c r="B32" s="1" t="s">
        <v>35</v>
      </c>
      <c r="C32" s="23">
        <v>310</v>
      </c>
      <c r="D32" s="21" t="s">
        <v>52</v>
      </c>
      <c r="E32" s="22">
        <v>200</v>
      </c>
      <c r="F32" s="22">
        <v>12.22</v>
      </c>
      <c r="G32" s="22">
        <v>135</v>
      </c>
      <c r="H32" s="22">
        <v>4.0599999999999996</v>
      </c>
      <c r="I32" s="22">
        <v>2.2999999999999998</v>
      </c>
      <c r="J32" s="22">
        <v>13.5</v>
      </c>
      <c r="K32" s="8"/>
    </row>
    <row r="33" spans="1:10" x14ac:dyDescent="0.25">
      <c r="A33" s="20"/>
      <c r="B33" s="16" t="s">
        <v>23</v>
      </c>
      <c r="C33" s="23">
        <v>262</v>
      </c>
      <c r="D33" s="21" t="s">
        <v>53</v>
      </c>
      <c r="E33" s="22">
        <v>100</v>
      </c>
      <c r="F33" s="22">
        <v>23.22</v>
      </c>
      <c r="G33" s="22">
        <v>133</v>
      </c>
      <c r="H33" s="22">
        <v>3</v>
      </c>
      <c r="I33" s="22">
        <v>7</v>
      </c>
      <c r="J33" s="22">
        <v>11</v>
      </c>
    </row>
    <row r="34" spans="1:10" x14ac:dyDescent="0.25">
      <c r="A34" s="20"/>
      <c r="B34" s="1" t="s">
        <v>24</v>
      </c>
      <c r="C34" s="23">
        <v>376</v>
      </c>
      <c r="D34" s="21" t="s">
        <v>38</v>
      </c>
      <c r="E34" s="22">
        <v>200</v>
      </c>
      <c r="F34" s="22">
        <v>1.52</v>
      </c>
      <c r="G34" s="22">
        <v>60</v>
      </c>
      <c r="H34" s="22">
        <v>7.0000000000000007E-2</v>
      </c>
      <c r="I34" s="22">
        <v>0.02</v>
      </c>
      <c r="J34" s="22">
        <v>0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55</v>
      </c>
      <c r="F36" s="22">
        <v>4.3499999999999996</v>
      </c>
      <c r="G36" s="22">
        <v>90</v>
      </c>
      <c r="H36" s="22">
        <v>2.7</v>
      </c>
      <c r="I36" s="22">
        <v>0.3</v>
      </c>
      <c r="J36" s="22">
        <v>10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50</v>
      </c>
      <c r="F37" s="22">
        <v>2.42</v>
      </c>
      <c r="G37" s="22">
        <v>95</v>
      </c>
      <c r="H37" s="22">
        <v>3.6</v>
      </c>
      <c r="I37" s="22">
        <v>0.5</v>
      </c>
      <c r="J37" s="22">
        <v>20.100000000000001</v>
      </c>
    </row>
    <row r="38" spans="1:10" ht="15.75" thickBot="1" x14ac:dyDescent="0.3">
      <c r="A38" s="2"/>
      <c r="B38" s="25" t="s">
        <v>27</v>
      </c>
      <c r="C38" s="28"/>
      <c r="D38" s="26"/>
      <c r="E38" s="27">
        <f>SUM(E31:E37)</f>
        <v>718</v>
      </c>
      <c r="F38" s="27">
        <f>SUM(F31:F37)</f>
        <v>59.43</v>
      </c>
      <c r="G38" s="27">
        <f t="shared" ref="G38:J38" si="4">SUM(G31:G37)</f>
        <v>666</v>
      </c>
      <c r="H38" s="27">
        <f t="shared" si="4"/>
        <v>24.23</v>
      </c>
      <c r="I38" s="27">
        <f t="shared" si="4"/>
        <v>18.919999999999998</v>
      </c>
      <c r="J38" s="27">
        <f t="shared" si="4"/>
        <v>68.7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2852.2000000000003</v>
      </c>
      <c r="H39" s="13">
        <f>H11+H15+H25+H30+H38</f>
        <v>94.83</v>
      </c>
      <c r="I39" s="13">
        <f>I11+I15+I25+I30+I38</f>
        <v>92.63</v>
      </c>
      <c r="J39" s="13">
        <f>J11+J15+J25+J30+J38</f>
        <v>363.99999999999994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2024-03-04T10:42:13Z</dcterms:modified>
</cp:coreProperties>
</file>