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I39" i="1" s="1"/>
  <c r="H11" i="1"/>
  <c r="F38" i="1"/>
  <c r="F30" i="1"/>
  <c r="F25" i="1"/>
  <c r="F15" i="1"/>
  <c r="F11" i="1"/>
  <c r="E38" i="1"/>
  <c r="E30" i="1"/>
  <c r="E25" i="1"/>
  <c r="E15" i="1"/>
  <c r="E11" i="1"/>
  <c r="J39" i="1" l="1"/>
  <c r="H39" i="1"/>
  <c r="G39" i="1"/>
</calcChain>
</file>

<file path=xl/sharedStrings.xml><?xml version="1.0" encoding="utf-8"?>
<sst xmlns="http://schemas.openxmlformats.org/spreadsheetml/2006/main" count="72" uniqueCount="52">
  <si>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</si>
  <si>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</si>
  <si>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</si>
  <si>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</si>
  <si>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</si>
  <si>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</si>
  <si>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</si>
  <si>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</si>
  <si>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</si>
  <si>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</si>
  <si>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</si>
  <si>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</si>
  <si>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</si>
  <si>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</si>
  <si>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</si>
  <si>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</si>
  <si>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</si>
  <si>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</si>
  <si>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</si>
  <si>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</si>
  <si>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</si>
  <si>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</si>
  <si>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</si>
  <si>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</si>
  <si>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</si>
  <si>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</si>
  <si>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</si>
  <si>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</si>
  <si>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</si>
  <si>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</si>
  <si>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</si>
  <si>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</si>
  <si>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</si>
  <si>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</si>
  <si>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</si>
  <si>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Яблоко</t>
  </si>
  <si>
    <t>Каша жидкая молочная из манной крупы</t>
  </si>
  <si>
    <t>Кофейный напиток</t>
  </si>
  <si>
    <t>хлеб пшеничный</t>
  </si>
  <si>
    <t>Ватрушка с творожным фаршем</t>
  </si>
  <si>
    <t>Салат из соленых огурцов</t>
  </si>
  <si>
    <t>Суп картофельный с крупой рисовой</t>
  </si>
  <si>
    <t>Птица отварная</t>
  </si>
  <si>
    <t>Картофельное пюре</t>
  </si>
  <si>
    <t>Компот из чернослив</t>
  </si>
  <si>
    <t>Бутерброд с повидлом</t>
  </si>
  <si>
    <t>Кисломолочные продукты</t>
  </si>
  <si>
    <t>Салат картофельный</t>
  </si>
  <si>
    <t xml:space="preserve">Капуста тушеная </t>
  </si>
  <si>
    <t>Рыба припущенная</t>
  </si>
  <si>
    <t>Чай с молоком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</si>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</sst>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topLeftCell="A16" workbookViewId="0">
      <selection activeCell="L33" sqref="L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45568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181</v>
      </c>
      <c r="D4" s="16" t="s">
        <v>36</v>
      </c>
      <c r="E4" s="17">
        <v>166</v>
      </c>
      <c r="F4" s="17">
        <v>14.59</v>
      </c>
      <c r="G4" s="17">
        <v>142.4</v>
      </c>
      <c r="H4" s="17">
        <v>5.4</v>
      </c>
      <c r="I4" s="17">
        <v>7.5</v>
      </c>
      <c r="J4" s="17">
        <v>20.8</v>
      </c>
    </row>
    <row r="5" spans="1:10" x14ac:dyDescent="0.25">
      <c r="A5" s="19"/>
      <c r="B5" s="1" t="s">
        <v>24</v>
      </c>
      <c r="C5" s="22">
        <v>379</v>
      </c>
      <c r="D5" s="20" t="s">
        <v>37</v>
      </c>
      <c r="E5" s="21">
        <v>200</v>
      </c>
      <c r="F5" s="21">
        <v>10.67</v>
      </c>
      <c r="G5" s="21">
        <v>96</v>
      </c>
      <c r="H5" s="21">
        <v>3.1</v>
      </c>
      <c r="I5" s="21">
        <v>2.8</v>
      </c>
      <c r="J5" s="21">
        <v>15.3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11.96</v>
      </c>
      <c r="G6" s="21">
        <v>75</v>
      </c>
      <c r="H6" s="21">
        <v>4.8</v>
      </c>
      <c r="I6" s="21">
        <v>8.1999999999999993</v>
      </c>
      <c r="J6" s="21">
        <v>0.1</v>
      </c>
    </row>
    <row r="7" spans="1:10" x14ac:dyDescent="0.25">
      <c r="A7" s="19"/>
      <c r="B7" s="1" t="s">
        <v>25</v>
      </c>
      <c r="C7" s="22"/>
      <c r="D7" s="20" t="s">
        <v>38</v>
      </c>
      <c r="E7" s="21">
        <v>75</v>
      </c>
      <c r="F7" s="21">
        <v>7.53</v>
      </c>
      <c r="G7" s="21">
        <v>136</v>
      </c>
      <c r="H7" s="21">
        <v>3.7</v>
      </c>
      <c r="I7" s="21">
        <v>0.5</v>
      </c>
      <c r="J7" s="21">
        <v>25</v>
      </c>
    </row>
    <row r="8" spans="1:10" x14ac:dyDescent="0.25">
      <c r="A8" s="19"/>
      <c r="B8" s="1"/>
      <c r="C8" s="22"/>
      <c r="D8" s="20"/>
      <c r="E8" s="21"/>
      <c r="F8" s="21"/>
      <c r="G8" s="21"/>
      <c r="H8" s="21"/>
      <c r="I8" s="21"/>
      <c r="J8" s="21"/>
    </row>
    <row r="9" spans="1:10" x14ac:dyDescent="0.25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454</v>
      </c>
      <c r="F11" s="26">
        <f t="shared" ref="F11:G11" si="0">SUM(F4:F10)</f>
        <v>44.75</v>
      </c>
      <c r="G11" s="26">
        <f t="shared" si="0"/>
        <v>449.4</v>
      </c>
      <c r="H11" s="26">
        <f t="shared" ref="H11:J11" si="1">SUM(H4:H10)</f>
        <v>17</v>
      </c>
      <c r="I11" s="26">
        <f t="shared" si="1"/>
        <v>19</v>
      </c>
      <c r="J11" s="26">
        <f t="shared" si="1"/>
        <v>61.2</v>
      </c>
    </row>
    <row r="12" spans="1:10" x14ac:dyDescent="0.25">
      <c r="A12" s="9" t="s">
        <v>10</v>
      </c>
      <c r="B12" s="28" t="s">
        <v>30</v>
      </c>
      <c r="C12" s="22">
        <v>405</v>
      </c>
      <c r="D12" s="20" t="s">
        <v>39</v>
      </c>
      <c r="E12" s="21">
        <v>100</v>
      </c>
      <c r="F12" s="21">
        <v>19.940000000000001</v>
      </c>
      <c r="G12" s="21">
        <v>112</v>
      </c>
      <c r="H12" s="21">
        <v>2.1</v>
      </c>
      <c r="I12" s="21">
        <v>2.2000000000000002</v>
      </c>
      <c r="J12" s="21">
        <v>10.199999999999999</v>
      </c>
    </row>
    <row r="13" spans="1:10" x14ac:dyDescent="0.25">
      <c r="A13" s="19"/>
      <c r="B13" s="28" t="s">
        <v>28</v>
      </c>
      <c r="C13" s="22"/>
      <c r="D13" s="20" t="s">
        <v>35</v>
      </c>
      <c r="E13" s="21">
        <v>300</v>
      </c>
      <c r="F13" s="21">
        <v>22.5</v>
      </c>
      <c r="G13" s="21">
        <v>93</v>
      </c>
      <c r="H13" s="21">
        <v>0.05</v>
      </c>
      <c r="I13" s="21">
        <v>0</v>
      </c>
      <c r="J13" s="21">
        <v>10</v>
      </c>
    </row>
    <row r="14" spans="1:10" x14ac:dyDescent="0.25">
      <c r="A14" s="19"/>
      <c r="B14" s="28" t="s">
        <v>29</v>
      </c>
      <c r="C14" s="22">
        <v>8</v>
      </c>
      <c r="D14" s="20" t="s">
        <v>34</v>
      </c>
      <c r="E14" s="21">
        <v>200</v>
      </c>
      <c r="F14" s="21">
        <v>8.8000000000000007</v>
      </c>
      <c r="G14" s="21">
        <v>32.5</v>
      </c>
      <c r="H14" s="21">
        <v>1</v>
      </c>
      <c r="I14" s="21">
        <v>0.2</v>
      </c>
      <c r="J14" s="21">
        <v>19.600000000000001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600</v>
      </c>
      <c r="F15" s="26">
        <f>SUM(F12:F14)</f>
        <v>51.239999999999995</v>
      </c>
      <c r="G15" s="26">
        <f t="shared" ref="G15" si="2">SUM(G12:G14)</f>
        <v>237.5</v>
      </c>
      <c r="H15" s="26">
        <f t="shared" ref="H15:J15" si="3">SUM(H12:H14)</f>
        <v>3.15</v>
      </c>
      <c r="I15" s="26">
        <f t="shared" si="3"/>
        <v>2.4000000000000004</v>
      </c>
      <c r="J15" s="26">
        <f t="shared" si="3"/>
        <v>39.799999999999997</v>
      </c>
    </row>
    <row r="16" spans="1:10" x14ac:dyDescent="0.25">
      <c r="A16" s="9" t="s">
        <v>11</v>
      </c>
      <c r="B16" s="1" t="s">
        <v>12</v>
      </c>
      <c r="C16" s="22">
        <v>21</v>
      </c>
      <c r="D16" s="20" t="s">
        <v>40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25">
      <c r="A17" s="19"/>
      <c r="B17" s="1" t="s">
        <v>13</v>
      </c>
      <c r="C17" s="22">
        <v>101</v>
      </c>
      <c r="D17" s="20" t="s">
        <v>41</v>
      </c>
      <c r="E17" s="21">
        <v>250</v>
      </c>
      <c r="F17" s="21">
        <v>6.61</v>
      </c>
      <c r="G17" s="21">
        <v>96</v>
      </c>
      <c r="H17" s="21">
        <v>1.6</v>
      </c>
      <c r="I17" s="21">
        <v>10</v>
      </c>
      <c r="J17" s="21">
        <v>11</v>
      </c>
    </row>
    <row r="18" spans="1:11" x14ac:dyDescent="0.25">
      <c r="A18" s="19"/>
      <c r="B18" s="1" t="s">
        <v>14</v>
      </c>
      <c r="C18" s="22">
        <v>288</v>
      </c>
      <c r="D18" s="20" t="s">
        <v>42</v>
      </c>
      <c r="E18" s="21">
        <v>90</v>
      </c>
      <c r="F18" s="21">
        <v>31.19</v>
      </c>
      <c r="G18" s="21">
        <v>86.5</v>
      </c>
      <c r="H18" s="21">
        <v>14.9</v>
      </c>
      <c r="I18" s="21">
        <v>8.1</v>
      </c>
      <c r="J18" s="21">
        <v>21.8</v>
      </c>
    </row>
    <row r="19" spans="1:11" x14ac:dyDescent="0.25">
      <c r="A19" s="19"/>
      <c r="B19" s="1" t="s">
        <v>33</v>
      </c>
      <c r="C19" s="22">
        <v>321</v>
      </c>
      <c r="D19" s="20" t="s">
        <v>43</v>
      </c>
      <c r="E19" s="21" t="s">
        <v>51</v>
      </c>
      <c r="F19" s="21">
        <v>18.190000000000001</v>
      </c>
      <c r="G19" s="21">
        <v>173.2</v>
      </c>
      <c r="H19" s="21">
        <v>3.8</v>
      </c>
      <c r="I19" s="21">
        <v>4.9000000000000004</v>
      </c>
      <c r="J19" s="21">
        <v>25.4</v>
      </c>
    </row>
    <row r="20" spans="1:11" x14ac:dyDescent="0.25">
      <c r="A20" s="19"/>
      <c r="B20" s="1" t="s">
        <v>29</v>
      </c>
      <c r="C20" s="22">
        <v>349</v>
      </c>
      <c r="D20" s="20" t="s">
        <v>44</v>
      </c>
      <c r="E20" s="21">
        <v>200</v>
      </c>
      <c r="F20" s="21">
        <v>10.199999999999999</v>
      </c>
      <c r="G20" s="21">
        <v>98</v>
      </c>
      <c r="H20" s="21">
        <v>0.3</v>
      </c>
      <c r="I20" s="21">
        <v>0.1</v>
      </c>
      <c r="J20" s="21">
        <v>24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7.53</v>
      </c>
      <c r="G21" s="21">
        <v>136</v>
      </c>
      <c r="H21" s="21">
        <v>4.3</v>
      </c>
      <c r="I21" s="21">
        <v>0.5</v>
      </c>
      <c r="J21" s="21">
        <v>25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50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740</v>
      </c>
      <c r="F25" s="26">
        <f>SUM(F16:F24)</f>
        <v>83.320000000000007</v>
      </c>
      <c r="G25" s="26">
        <f t="shared" ref="G25" si="4">SUM(G16:G24)</f>
        <v>628.30000000000007</v>
      </c>
      <c r="H25" s="26">
        <f t="shared" ref="H25:J25" si="5">SUM(H16:H24)</f>
        <v>28.8</v>
      </c>
      <c r="I25" s="26">
        <f t="shared" si="5"/>
        <v>29.202000000000002</v>
      </c>
      <c r="J25" s="26">
        <f t="shared" si="5"/>
        <v>114.25</v>
      </c>
    </row>
    <row r="26" spans="1:11" x14ac:dyDescent="0.25">
      <c r="A26" s="9" t="s">
        <v>31</v>
      </c>
      <c r="B26" s="28" t="s">
        <v>30</v>
      </c>
      <c r="C26" s="22"/>
      <c r="D26" s="20" t="s">
        <v>45</v>
      </c>
      <c r="E26" s="21">
        <v>55</v>
      </c>
      <c r="F26" s="21">
        <v>10.62</v>
      </c>
      <c r="G26" s="21">
        <v>169</v>
      </c>
      <c r="H26" s="21">
        <v>1</v>
      </c>
      <c r="I26" s="21">
        <v>2.8</v>
      </c>
      <c r="J26" s="21">
        <v>32.299999999999997</v>
      </c>
    </row>
    <row r="27" spans="1:11" x14ac:dyDescent="0.25">
      <c r="A27" s="19"/>
      <c r="B27" s="28" t="s">
        <v>29</v>
      </c>
      <c r="C27" s="22">
        <v>386</v>
      </c>
      <c r="D27" s="20" t="s">
        <v>46</v>
      </c>
      <c r="E27" s="21">
        <v>200</v>
      </c>
      <c r="F27" s="21">
        <v>19.57</v>
      </c>
      <c r="G27" s="21">
        <v>147</v>
      </c>
      <c r="H27" s="21">
        <v>5.8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255</v>
      </c>
      <c r="F30" s="26">
        <f>SUM(F26:F29)</f>
        <v>30.189999999999998</v>
      </c>
      <c r="G30" s="26">
        <f t="shared" ref="G30" si="6">SUM(G26:G29)</f>
        <v>316</v>
      </c>
      <c r="H30" s="26">
        <f t="shared" ref="H30:J30" si="7">SUM(H26:H29)</f>
        <v>6.8</v>
      </c>
      <c r="I30" s="26">
        <f t="shared" si="7"/>
        <v>7.8</v>
      </c>
      <c r="J30" s="26">
        <f t="shared" si="7"/>
        <v>40.299999999999997</v>
      </c>
    </row>
    <row r="31" spans="1:11" x14ac:dyDescent="0.25">
      <c r="A31" s="9" t="s">
        <v>32</v>
      </c>
      <c r="B31" s="1" t="s">
        <v>12</v>
      </c>
      <c r="C31" s="22">
        <v>37</v>
      </c>
      <c r="D31" s="20" t="s">
        <v>47</v>
      </c>
      <c r="E31" s="21">
        <v>100</v>
      </c>
      <c r="F31" s="21">
        <v>8.32</v>
      </c>
      <c r="G31" s="21">
        <v>28.3</v>
      </c>
      <c r="H31" s="21">
        <v>1.1000000000000001</v>
      </c>
      <c r="I31" s="21">
        <v>0.3</v>
      </c>
      <c r="J31" s="21">
        <v>1.75</v>
      </c>
    </row>
    <row r="32" spans="1:11" ht="15.75" thickBot="1" x14ac:dyDescent="0.3">
      <c r="A32" s="19"/>
      <c r="B32" s="1" t="s">
        <v>33</v>
      </c>
      <c r="C32" s="22">
        <v>321</v>
      </c>
      <c r="D32" s="20" t="s">
        <v>48</v>
      </c>
      <c r="E32" s="21">
        <v>200</v>
      </c>
      <c r="F32" s="21">
        <v>18.45</v>
      </c>
      <c r="G32" s="21">
        <v>126.1</v>
      </c>
      <c r="H32" s="21">
        <v>4</v>
      </c>
      <c r="I32" s="21">
        <v>5.7</v>
      </c>
      <c r="J32" s="21">
        <v>13.9</v>
      </c>
      <c r="K32" s="8"/>
    </row>
    <row r="33" spans="1:10" x14ac:dyDescent="0.25">
      <c r="A33" s="19"/>
      <c r="B33" s="15" t="s">
        <v>23</v>
      </c>
      <c r="C33" s="22">
        <v>227</v>
      </c>
      <c r="D33" s="20" t="s">
        <v>49</v>
      </c>
      <c r="E33" s="21">
        <v>120</v>
      </c>
      <c r="F33" s="21">
        <v>61.3</v>
      </c>
      <c r="G33" s="21">
        <v>138</v>
      </c>
      <c r="H33" s="21">
        <v>11.2</v>
      </c>
      <c r="I33" s="21">
        <v>6.9</v>
      </c>
      <c r="J33" s="21">
        <v>1.5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11.96</v>
      </c>
      <c r="G34" s="21">
        <v>75</v>
      </c>
      <c r="H34" s="21">
        <v>4.8</v>
      </c>
      <c r="I34" s="21">
        <v>8.1999999999999993</v>
      </c>
      <c r="J34" s="21">
        <v>0.1</v>
      </c>
    </row>
    <row r="35" spans="1:10" x14ac:dyDescent="0.25">
      <c r="A35" s="19"/>
      <c r="B35" s="1" t="s">
        <v>29</v>
      </c>
      <c r="C35" s="22">
        <v>378</v>
      </c>
      <c r="D35" s="20" t="s">
        <v>50</v>
      </c>
      <c r="E35" s="21">
        <v>200</v>
      </c>
      <c r="F35" s="21">
        <v>5.09</v>
      </c>
      <c r="G35" s="21">
        <v>60</v>
      </c>
      <c r="H35" s="21">
        <v>7.0000000000000007E-2</v>
      </c>
      <c r="I35" s="21">
        <v>0.02</v>
      </c>
      <c r="J35" s="21">
        <v>15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75</v>
      </c>
      <c r="F36" s="21">
        <v>7.53</v>
      </c>
      <c r="G36" s="21">
        <v>136</v>
      </c>
      <c r="H36" s="21">
        <v>4.3</v>
      </c>
      <c r="I36" s="21">
        <v>0.5</v>
      </c>
      <c r="J36" s="21">
        <v>25</v>
      </c>
    </row>
    <row r="37" spans="1:10" x14ac:dyDescent="0.25">
      <c r="A37" s="19"/>
      <c r="B37" s="1" t="s">
        <v>25</v>
      </c>
      <c r="C37" s="22"/>
      <c r="D37" s="20" t="s">
        <v>19</v>
      </c>
      <c r="E37" s="21">
        <v>50</v>
      </c>
      <c r="F37" s="21">
        <v>2.66</v>
      </c>
      <c r="G37" s="21">
        <v>12.6</v>
      </c>
      <c r="H37" s="21">
        <v>1.5</v>
      </c>
      <c r="I37" s="21">
        <v>2E-3</v>
      </c>
      <c r="J37" s="21">
        <v>7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SUM(E31:E37)</f>
        <v>758</v>
      </c>
      <c r="F38" s="26">
        <f>SUM(F31:F37)</f>
        <v>115.31</v>
      </c>
      <c r="G38" s="26">
        <f t="shared" ref="G38" si="8">SUM(G31:G37)</f>
        <v>576</v>
      </c>
      <c r="H38" s="26">
        <f t="shared" ref="H38:J38" si="9">SUM(H31:H37)</f>
        <v>26.97</v>
      </c>
      <c r="I38" s="26">
        <f t="shared" si="9"/>
        <v>21.622</v>
      </c>
      <c r="J38" s="26">
        <f t="shared" si="9"/>
        <v>64.25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G11+G15+G25+G30+G38</f>
        <v>2207.1999999999998</v>
      </c>
      <c r="H39" s="12">
        <f>H11+H15+H25+H30+H38</f>
        <v>82.72</v>
      </c>
      <c r="I39" s="12">
        <f>I11+I15+I25+I30+I38</f>
        <v>80.024000000000001</v>
      </c>
      <c r="J39" s="12">
        <f>J11+J15+J25+J30+J38</f>
        <v>319.8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2024-10-11T09:13:17Z</dcterms:modified>
</cp:coreProperties>
</file>