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095AC424-E5F9-44F0-A55D-95AC2CCDE0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0" i="1"/>
  <c r="F25" i="1"/>
  <c r="F15" i="1"/>
  <c r="F11" i="1"/>
  <c r="G38" i="1"/>
  <c r="G39" i="1" s="1"/>
  <c r="G30" i="1"/>
  <c r="G25" i="1"/>
  <c r="G15" i="1"/>
  <c r="G11" i="1"/>
  <c r="J38" i="1"/>
  <c r="J39" i="1" s="1"/>
  <c r="I38" i="1"/>
  <c r="I39" i="1" s="1"/>
  <c r="H38" i="1"/>
  <c r="H39" i="1" s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<sst xmlns="http://schemas.openxmlformats.org/spreadsheetml/2006/main" count="76" uniqueCount="54">
  <si>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</si>
  <si>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</si>
  <si>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</si>
  <si>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</si>
  <si>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</si>
  <si>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</si>
  <si>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</si>
  <si>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</si>
  <si>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</si>
  <si>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</si>
  <si>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</si>
  <si>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</si>
  <si>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</si>
  <si>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</si>
  <si>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</si>
  <si>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</si>
  <si>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</si>
  <si>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</si>
  <si>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</si>
  <si>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</si>
  <si>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</si>
  <si>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</si>
  <si>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</si>
  <si>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</si>
  <si>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</si>
  <si>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</si>
  <si>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</si>
  <si>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</si>
  <si>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</si>
  <si>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</si>
  <si>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</si>
  <si>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</si>
  <si>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</si>
  <si>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</si>
  <si>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</si>
  <si>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</si>
  <si>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</si>
  <si>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</si>
  <si>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</si>
  <si>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</si>
  <si>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</si>
  <si>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</si>
  <si>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</si>
  <si>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</si>
  <si>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</si>
  <si>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</si>
  <si>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</si>
  <si>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</si>
  <si>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Картофельная котлета с соусом</t>
  </si>
  <si>
    <t>Шницель рыбный</t>
  </si>
  <si>
    <t>Кисель</t>
  </si>
  <si>
    <t>десерт</t>
  </si>
  <si>
    <t>150/30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</si>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</sst>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45602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15.17</v>
      </c>
      <c r="G4" s="17">
        <v>94.3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11.96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15.66</v>
      </c>
      <c r="G6" s="21">
        <v>43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10.06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22.08</v>
      </c>
      <c r="G8" s="21">
        <v>87</v>
      </c>
      <c r="H8" s="21">
        <v>4.0199999999999996</v>
      </c>
      <c r="I8" s="21">
        <v>1.2</v>
      </c>
      <c r="J8" s="21">
        <v>23</v>
      </c>
    </row>
    <row r="9" spans="1:10" x14ac:dyDescent="0.25">
      <c r="A9" s="19"/>
      <c r="B9" s="29" t="s">
        <v>25</v>
      </c>
      <c r="C9" s="22"/>
      <c r="D9" s="20" t="s">
        <v>18</v>
      </c>
      <c r="E9" s="21">
        <v>75</v>
      </c>
      <c r="F9" s="21">
        <v>7.53</v>
      </c>
      <c r="G9" s="21">
        <v>136</v>
      </c>
      <c r="H9" s="21">
        <v>3.7</v>
      </c>
      <c r="I9" s="21">
        <v>0.5</v>
      </c>
      <c r="J9" s="21">
        <v>25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82.460000000000008</v>
      </c>
      <c r="G11" s="26">
        <f t="shared" ref="G11:J11" si="1">SUM(G4:G10)</f>
        <v>538.29999999999995</v>
      </c>
      <c r="H11" s="26">
        <f t="shared" si="1"/>
        <v>19.62</v>
      </c>
      <c r="I11" s="26">
        <f t="shared" si="1"/>
        <v>27.3</v>
      </c>
      <c r="J11" s="26">
        <f t="shared" si="1"/>
        <v>85.1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 t="s">
        <v>52</v>
      </c>
      <c r="F14" s="21">
        <v>49.28</v>
      </c>
      <c r="G14" s="21">
        <v>167</v>
      </c>
      <c r="H14" s="21">
        <v>6.8</v>
      </c>
      <c r="I14" s="21">
        <v>2.4</v>
      </c>
      <c r="J14" s="21">
        <v>10.6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400</v>
      </c>
      <c r="F15" s="26">
        <f>SUM(F12:F14)</f>
        <v>80.58</v>
      </c>
      <c r="G15" s="26">
        <f t="shared" ref="G15" si="2">SUM(G12:G14)</f>
        <v>292.5</v>
      </c>
      <c r="H15" s="26">
        <f t="shared" ref="H15:J15" si="3">SUM(H12:H14)</f>
        <v>7.85</v>
      </c>
      <c r="I15" s="26">
        <f t="shared" si="3"/>
        <v>2.6</v>
      </c>
      <c r="J15" s="26">
        <f t="shared" si="3"/>
        <v>40.200000000000003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8.52</v>
      </c>
      <c r="G16" s="21">
        <v>77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8.0500000000000007</v>
      </c>
      <c r="G17" s="21">
        <v>103</v>
      </c>
      <c r="H17" s="21">
        <v>1.08</v>
      </c>
      <c r="I17" s="21">
        <v>1.7</v>
      </c>
      <c r="J17" s="21">
        <v>12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13.06</v>
      </c>
      <c r="G18" s="21">
        <v>109</v>
      </c>
      <c r="H18" s="21">
        <v>4.5</v>
      </c>
      <c r="I18" s="21">
        <v>1.1000000000000001</v>
      </c>
      <c r="J18" s="21">
        <v>5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120</v>
      </c>
      <c r="F19" s="21">
        <v>28.05</v>
      </c>
      <c r="G19" s="21">
        <v>109</v>
      </c>
      <c r="H19" s="21">
        <v>11.2</v>
      </c>
      <c r="I19" s="21">
        <v>6.7</v>
      </c>
      <c r="J19" s="21">
        <v>5.0999999999999996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6.11</v>
      </c>
      <c r="G20" s="21">
        <v>115</v>
      </c>
      <c r="H20" s="21">
        <v>0.2</v>
      </c>
      <c r="I20" s="21">
        <v>0.2</v>
      </c>
      <c r="J20" s="21">
        <v>29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3.7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936</v>
      </c>
      <c r="F25" s="26">
        <f>SUM(F16:F24)</f>
        <v>73.98</v>
      </c>
      <c r="G25" s="26">
        <f t="shared" ref="G25" si="4">SUM(G16:G24)</f>
        <v>661.6</v>
      </c>
      <c r="H25" s="26">
        <f t="shared" ref="H25:J25" si="5">SUM(H16:H24)</f>
        <v>23.58</v>
      </c>
      <c r="I25" s="26">
        <f t="shared" si="5"/>
        <v>10.802</v>
      </c>
      <c r="J25" s="26">
        <f t="shared" si="5"/>
        <v>89.3</v>
      </c>
    </row>
    <row r="26" spans="1:11" x14ac:dyDescent="0.25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19.57</v>
      </c>
      <c r="G26" s="21">
        <v>147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0" t="s">
        <v>51</v>
      </c>
      <c r="C27" s="22"/>
      <c r="D27" s="20" t="s">
        <v>47</v>
      </c>
      <c r="E27" s="21">
        <v>40</v>
      </c>
      <c r="F27" s="21">
        <v>6.28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25.85</v>
      </c>
      <c r="G30" s="26">
        <f t="shared" ref="G30" si="6">SUM(G26:G29)</f>
        <v>228.4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53</v>
      </c>
      <c r="E31" s="21">
        <v>100</v>
      </c>
      <c r="F31" s="21">
        <v>3.16</v>
      </c>
      <c r="G31" s="21">
        <v>23.5</v>
      </c>
      <c r="H31" s="21">
        <v>0.9</v>
      </c>
      <c r="I31" s="21">
        <v>2.8</v>
      </c>
      <c r="J31" s="21">
        <v>18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48</v>
      </c>
      <c r="E32" s="21">
        <v>200</v>
      </c>
      <c r="F32" s="21">
        <v>19.22</v>
      </c>
      <c r="G32" s="21">
        <v>226.4</v>
      </c>
      <c r="H32" s="21">
        <v>22.4</v>
      </c>
      <c r="I32" s="21">
        <v>18.3</v>
      </c>
      <c r="J32" s="21">
        <v>10.1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49</v>
      </c>
      <c r="E33" s="21">
        <v>100</v>
      </c>
      <c r="F33" s="21">
        <v>54.25</v>
      </c>
      <c r="G33" s="21">
        <v>98</v>
      </c>
      <c r="H33" s="21">
        <v>10.6</v>
      </c>
      <c r="I33" s="21">
        <v>5.54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50</v>
      </c>
      <c r="E35" s="21">
        <v>200</v>
      </c>
      <c r="F35" s="21">
        <v>4.67</v>
      </c>
      <c r="G35" s="21">
        <v>119</v>
      </c>
      <c r="H35" s="21">
        <v>0</v>
      </c>
      <c r="I35" s="21">
        <v>0</v>
      </c>
      <c r="J35" s="21">
        <v>10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3.7</v>
      </c>
      <c r="I36" s="21">
        <v>0.5</v>
      </c>
      <c r="J36" s="21">
        <v>25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103.45</v>
      </c>
      <c r="G38" s="26">
        <f t="shared" ref="G38" si="8">SUM(G31:G37)</f>
        <v>690.5</v>
      </c>
      <c r="H38" s="26">
        <f t="shared" ref="H38:J38" si="9">SUM(H31:H37)</f>
        <v>43.9</v>
      </c>
      <c r="I38" s="26">
        <f t="shared" si="9"/>
        <v>35.342000000000006</v>
      </c>
      <c r="J38" s="26">
        <f t="shared" si="9"/>
        <v>74.400000000000006</v>
      </c>
    </row>
    <row r="39" spans="1:10" ht="15.75" customHeight="1" thickBot="1" x14ac:dyDescent="0.3">
      <c r="A39" s="1" t="s">
        <v>20</v>
      </c>
      <c r="B39" s="32"/>
      <c r="C39" s="10"/>
      <c r="D39" s="11"/>
      <c r="E39" s="12"/>
      <c r="F39" s="13"/>
      <c r="G39" s="12">
        <f>G12+G16+G26+G31+G38</f>
        <v>970.5</v>
      </c>
      <c r="H39" s="12">
        <f>H12+H16+H26+H31+H38</f>
        <v>53</v>
      </c>
      <c r="I39" s="12">
        <f>I12+I16+I26+I31+I38</f>
        <v>43.942000000000007</v>
      </c>
      <c r="J39" s="12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2024-11-05T08:45:45Z</dcterms:modified>
</cp:coreProperties>
</file>