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7C4D8922-48F6-4F11-9854-55C4A0203C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<sst xmlns="http://schemas.openxmlformats.org/spreadsheetml/2006/main" count="75" uniqueCount="54">
  <si>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</si>
  <si>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</si>
  <si>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</si>
  <si>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</si>
  <si>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</si>
  <si>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</si>
  <si>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</si>
  <si>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</si>
  <si>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</si>
  <si>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</si>
  <si>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</si>
  <si>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</si>
  <si>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</si>
  <si>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</si>
  <si>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</si>
  <si>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</si>
  <si>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</si>
  <si>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</si>
  <si>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</si>
  <si>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</si>
  <si>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</si>
  <si>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</si>
  <si>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</si>
  <si>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</si>
  <si>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</si>
  <si>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</si>
  <si>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</si>
  <si>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</si>
  <si>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</si>
  <si>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</si>
  <si>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</si>
  <si>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</si>
  <si>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</si>
  <si>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</si>
  <si>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</si>
  <si>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</si>
  <si>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</si>
  <si>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</si>
  <si>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</si>
  <si>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</si>
  <si>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</si>
  <si>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</si>
  <si>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</si>
  <si>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</si>
  <si>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</si>
  <si>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</si>
  <si>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</si>
  <si>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</si>
  <si>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Запеканка картофельная с мясом или субпродуктами</t>
  </si>
  <si>
    <t>Чай</t>
  </si>
  <si>
    <t>десерт</t>
  </si>
  <si>
    <t>1шт</t>
  </si>
  <si>
    <t>150/8</t>
  </si>
  <si>
    <t>Винегрет овошной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</si>
</sst>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45605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14.99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51</v>
      </c>
      <c r="F7" s="21">
        <v>12.85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22.08</v>
      </c>
      <c r="G9" s="21">
        <v>87</v>
      </c>
      <c r="H9" s="21">
        <v>4.0199999999999996</v>
      </c>
      <c r="I9" s="21">
        <v>1.2</v>
      </c>
      <c r="J9" s="21">
        <v>23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79.47</v>
      </c>
      <c r="G11" s="26">
        <f t="shared" si="0"/>
        <v>539</v>
      </c>
      <c r="H11" s="26">
        <f t="shared" ref="H11:J11" si="1">SUM(H4:H10)</f>
        <v>25.82</v>
      </c>
      <c r="I11" s="26">
        <f t="shared" si="1"/>
        <v>22.299999999999997</v>
      </c>
      <c r="J11" s="26">
        <f t="shared" si="1"/>
        <v>102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22.5</v>
      </c>
      <c r="G12" s="21">
        <v>93</v>
      </c>
      <c r="H12" s="21">
        <v>0.05</v>
      </c>
      <c r="I12" s="21">
        <v>0</v>
      </c>
      <c r="J12" s="21">
        <v>10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8.8000000000000007</v>
      </c>
      <c r="G13" s="21">
        <v>32.5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75</v>
      </c>
      <c r="F14" s="21">
        <v>17.399999999999999</v>
      </c>
      <c r="G14" s="21">
        <v>114</v>
      </c>
      <c r="H14" s="21">
        <v>1.1000000000000001</v>
      </c>
      <c r="I14" s="21">
        <v>2.4</v>
      </c>
      <c r="J14" s="21">
        <v>23.4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525</v>
      </c>
      <c r="F15" s="26">
        <f>SUM(F12:F14)</f>
        <v>48.7</v>
      </c>
      <c r="G15" s="26">
        <f t="shared" ref="G15" si="2">SUM(G12:G14)</f>
        <v>239.5</v>
      </c>
      <c r="H15" s="26">
        <f t="shared" ref="H15:J15" si="3">SUM(H12:H14)</f>
        <v>2.1500000000000004</v>
      </c>
      <c r="I15" s="26">
        <f t="shared" si="3"/>
        <v>2.6</v>
      </c>
      <c r="J15" s="26">
        <f t="shared" si="3"/>
        <v>53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7.71</v>
      </c>
      <c r="G16" s="21">
        <v>98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4.51</v>
      </c>
      <c r="G17" s="21">
        <v>146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120</v>
      </c>
      <c r="F18" s="21">
        <v>36.450000000000003</v>
      </c>
      <c r="G18" s="21">
        <v>189</v>
      </c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52</v>
      </c>
      <c r="F19" s="21">
        <v>11.47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4.67</v>
      </c>
      <c r="G20" s="21">
        <v>119</v>
      </c>
      <c r="H20" s="21">
        <v>0</v>
      </c>
      <c r="I20" s="21">
        <v>0</v>
      </c>
      <c r="J20" s="21">
        <v>10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760</v>
      </c>
      <c r="F25" s="26">
        <f>SUM(F16:F24)</f>
        <v>75</v>
      </c>
      <c r="G25" s="26">
        <f t="shared" ref="G25" si="4">SUM(G16:G24)</f>
        <v>827.6</v>
      </c>
      <c r="H25" s="26">
        <f t="shared" ref="H25:J25" si="5">SUM(H16:H24)</f>
        <v>31</v>
      </c>
      <c r="I25" s="26">
        <f t="shared" si="5"/>
        <v>28.401999999999997</v>
      </c>
      <c r="J25" s="26">
        <f t="shared" si="5"/>
        <v>81.5</v>
      </c>
    </row>
    <row r="26" spans="1:11" x14ac:dyDescent="0.25">
      <c r="A26" s="9" t="s">
        <v>31</v>
      </c>
      <c r="B26" s="28" t="s">
        <v>50</v>
      </c>
      <c r="C26" s="22"/>
      <c r="D26" s="20" t="s">
        <v>47</v>
      </c>
      <c r="E26" s="21">
        <v>50</v>
      </c>
      <c r="F26" s="21">
        <v>8</v>
      </c>
      <c r="G26" s="21">
        <v>88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27.57</v>
      </c>
      <c r="G30" s="26">
        <f t="shared" ref="G30" si="6">SUM(G26:G29)</f>
        <v>235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53</v>
      </c>
      <c r="E31" s="21">
        <v>100</v>
      </c>
      <c r="F31" s="21">
        <v>5.58</v>
      </c>
      <c r="G31" s="21">
        <v>98.5</v>
      </c>
      <c r="H31" s="21">
        <v>6.8</v>
      </c>
      <c r="I31" s="21">
        <v>4.4000000000000004</v>
      </c>
      <c r="J31" s="21">
        <v>17</v>
      </c>
    </row>
    <row r="32" spans="1:11" ht="25.5" x14ac:dyDescent="0.25">
      <c r="A32" s="19"/>
      <c r="B32" s="1" t="s">
        <v>33</v>
      </c>
      <c r="C32" s="22">
        <v>284</v>
      </c>
      <c r="D32" s="20" t="s">
        <v>48</v>
      </c>
      <c r="E32" s="21">
        <v>200</v>
      </c>
      <c r="F32" s="21">
        <v>71.72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49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7.53</v>
      </c>
      <c r="G35" s="21">
        <v>136</v>
      </c>
      <c r="H35" s="21">
        <v>4.3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2.66</v>
      </c>
      <c r="G36" s="21">
        <v>12.6</v>
      </c>
      <c r="H36" s="21">
        <v>1.5</v>
      </c>
      <c r="I36" s="21">
        <v>2E-3</v>
      </c>
      <c r="J36" s="21">
        <v>7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628</v>
      </c>
      <c r="F37" s="26">
        <f t="shared" si="8"/>
        <v>100.97</v>
      </c>
      <c r="G37" s="26">
        <f t="shared" si="8"/>
        <v>537.1</v>
      </c>
      <c r="H37" s="26">
        <f t="shared" si="8"/>
        <v>21.27</v>
      </c>
      <c r="I37" s="26">
        <f t="shared" si="8"/>
        <v>17.721999999999998</v>
      </c>
      <c r="J37" s="26">
        <f t="shared" si="8"/>
        <v>66.5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2378.1999999999998</v>
      </c>
      <c r="H38" s="12">
        <f>H11+H15+H25+H30+H37</f>
        <v>89.339999999999989</v>
      </c>
      <c r="I38" s="12">
        <f>I11+I15+I25+I30+I37</f>
        <v>76.123999999999995</v>
      </c>
      <c r="J38" s="12">
        <f>J11+J15+J25+J30+J37</f>
        <v>362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2024-11-09T06:23:29Z</dcterms:modified>
</cp:coreProperties>
</file>