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572E74A7-4410-497C-B085-62C9E19E0D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<sst xmlns="http://schemas.openxmlformats.org/spreadsheetml/2006/main" count="74" uniqueCount="53">
  <si>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</si>
  <si>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</si>
  <si>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</si>
  <si>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</si>
  <si>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</si>
  <si>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</si>
  <si>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</si>
  <si>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</si>
  <si>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</si>
  <si>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</si>
  <si>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</si>
  <si>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</si>
  <si>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</si>
  <si>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</si>
  <si>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</si>
  <si>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</si>
  <si>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</si>
  <si>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</si>
  <si>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</si>
  <si>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</si>
  <si>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</si>
  <si>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</si>
  <si>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</si>
  <si>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</si>
  <si>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</si>
  <si>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</si>
  <si>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</si>
  <si>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</si>
  <si>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</si>
  <si>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</si>
  <si>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</si>
  <si>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</si>
  <si>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</si>
  <si>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</si>
  <si>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</si>
  <si>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</si>
  <si>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</si>
  <si>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</si>
  <si>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</si>
  <si>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</si>
  <si>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</si>
  <si>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</si>
  <si>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</si>
  <si>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</si>
  <si>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</si>
  <si>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</si>
  <si>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</si>
  <si>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</si>
  <si>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</si>
  <si>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Кисель</t>
  </si>
  <si>
    <t>Салат корт с морковью и зел. Горошком</t>
  </si>
  <si>
    <t>Рыба отварная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</si>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</sst>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45610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15.17</v>
      </c>
      <c r="G4" s="18">
        <v>94.3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22.08</v>
      </c>
      <c r="G8" s="22">
        <v>87</v>
      </c>
      <c r="H8" s="22">
        <v>4.0199999999999996</v>
      </c>
      <c r="I8" s="22">
        <v>1.2</v>
      </c>
      <c r="J8" s="22">
        <v>23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66.8</v>
      </c>
      <c r="G11" s="27">
        <f t="shared" si="0"/>
        <v>495.3</v>
      </c>
      <c r="H11" s="27">
        <f t="shared" ref="H11:J11" si="1">SUM(H4:H10)</f>
        <v>19.02</v>
      </c>
      <c r="I11" s="27">
        <f t="shared" si="1"/>
        <v>24.3</v>
      </c>
      <c r="J11" s="27">
        <f t="shared" si="1"/>
        <v>85.1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74.100000000000009</v>
      </c>
      <c r="G15" s="27">
        <f t="shared" ref="G15" si="2">SUM(G12:G14)</f>
        <v>231.8</v>
      </c>
      <c r="H15" s="27">
        <f t="shared" ref="H15:J15" si="3">SUM(H12:H14)</f>
        <v>3.74</v>
      </c>
      <c r="I15" s="27">
        <f t="shared" si="3"/>
        <v>0.25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50</v>
      </c>
      <c r="E16" s="22">
        <v>100</v>
      </c>
      <c r="F16" s="22">
        <v>9.57</v>
      </c>
      <c r="G16" s="22">
        <v>51.4</v>
      </c>
      <c r="H16" s="22">
        <v>3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42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43</v>
      </c>
      <c r="E18" s="22">
        <v>99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23</v>
      </c>
      <c r="C19" s="23">
        <v>317</v>
      </c>
      <c r="D19" s="21" t="s">
        <v>44</v>
      </c>
      <c r="E19" s="22">
        <v>200</v>
      </c>
      <c r="F19" s="22">
        <v>11.89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45</v>
      </c>
      <c r="E20" s="22">
        <v>200</v>
      </c>
      <c r="F20" s="22">
        <v>10.199999999999999</v>
      </c>
      <c r="G20" s="22">
        <v>98</v>
      </c>
      <c r="H20" s="22">
        <v>0.3</v>
      </c>
      <c r="I20" s="22">
        <v>0.1</v>
      </c>
      <c r="J20" s="22">
        <v>24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939</v>
      </c>
      <c r="F25" s="27">
        <f>SUM(F16:F24)</f>
        <v>82.17</v>
      </c>
      <c r="G25" s="27">
        <f t="shared" ref="G25" si="4">SUM(G16:G24)</f>
        <v>621.5</v>
      </c>
      <c r="H25" s="27">
        <f t="shared" ref="H25:J25" si="5">SUM(H16:H24)</f>
        <v>29</v>
      </c>
      <c r="I25" s="27">
        <f t="shared" si="5"/>
        <v>19.702000000000002</v>
      </c>
      <c r="J25" s="27">
        <f t="shared" si="5"/>
        <v>96.4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46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25.75</v>
      </c>
      <c r="G30" s="27">
        <f t="shared" ref="G30" si="6">SUM(G26:G29)</f>
        <v>323.3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47</v>
      </c>
      <c r="E31" s="22">
        <v>100</v>
      </c>
      <c r="F31" s="22">
        <v>10.52</v>
      </c>
      <c r="G31" s="22">
        <v>108.2</v>
      </c>
      <c r="H31" s="22" t="s">
        <v>52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48</v>
      </c>
      <c r="E32" s="22">
        <v>160</v>
      </c>
      <c r="F32" s="22">
        <v>13.06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51</v>
      </c>
      <c r="E33" s="22">
        <v>100</v>
      </c>
      <c r="F33" s="22">
        <v>66.19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49</v>
      </c>
      <c r="E34" s="22">
        <v>200</v>
      </c>
      <c r="F34" s="22">
        <v>4.67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116.59</v>
      </c>
      <c r="G38" s="27">
        <f t="shared" si="8"/>
        <v>662.3</v>
      </c>
      <c r="H38" s="27">
        <f t="shared" si="8"/>
        <v>20.669999999999998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2334.1999999999998</v>
      </c>
      <c r="H39" s="13">
        <f>H11+H15+H25+H30+H38</f>
        <v>78.83</v>
      </c>
      <c r="I39" s="13">
        <f>I11+I15+I25+I30+I38</f>
        <v>76.061999999999998</v>
      </c>
      <c r="J39" s="13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2024-11-12T14:08:17Z</dcterms:modified>
</cp:coreProperties>
</file>