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<sst xmlns="http://schemas.openxmlformats.org/spreadsheetml/2006/main" count="73" uniqueCount="51">
  <si>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</si>
  <si>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</si>
  <si>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</si>
  <si>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</si>
  <si>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</si>
  <si>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</si>
  <si>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</si>
  <si>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</si>
  <si>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</si>
  <si>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</si>
  <si>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</si>
  <si>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</si>
  <si>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</si>
  <si>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</si>
  <si>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</si>
  <si>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</si>
  <si>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</si>
  <si>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</si>
  <si>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</si>
  <si>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</si>
  <si>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Масло сливочное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</si>
  <si>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</si>
  <si>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</si>
  <si>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</si>
  <si>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</si>
  <si>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</si>
  <si>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</si>
  <si>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</si>
  <si>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Пирожок с творогом</t>
  </si>
  <si>
    <t>фрукты</t>
  </si>
  <si>
    <t>Банан</t>
  </si>
  <si>
    <t>Обед</t>
  </si>
  <si>
    <t>закуска</t>
  </si>
  <si>
    <t>Салат из свеклы с соленым огурцом</t>
  </si>
  <si>
    <t>1 блюдо</t>
  </si>
  <si>
    <t>Борщ с фасолью и картофелем</t>
  </si>
  <si>
    <t>гарнир</t>
  </si>
  <si>
    <t>Котлета картофельная</t>
  </si>
  <si>
    <t>2 блюдо</t>
  </si>
  <si>
    <t>Мясо отварное с соусом</t>
  </si>
  <si>
    <t>Компот из сухофруктов</t>
  </si>
  <si>
    <t>Полдник</t>
  </si>
  <si>
    <t>десерт</t>
  </si>
  <si>
    <t>Печенье</t>
  </si>
  <si>
    <t>Кисломолочный продукт</t>
  </si>
  <si>
    <t>Ужин</t>
  </si>
  <si>
    <t>Икра морковная</t>
  </si>
  <si>
    <t>Рыба отварная</t>
  </si>
  <si>
    <t>Рагу из овощей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</si>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</sst>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117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157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22</v>
      </c>
      <c r="E8" s="16">
        <v>20</v>
      </c>
      <c r="F8" s="16">
        <v>2.66</v>
      </c>
      <c r="G8" s="16">
        <v>42</v>
      </c>
      <c r="H8" s="16">
        <v>1.5</v>
      </c>
      <c r="I8" s="16">
        <v>0.002</v>
      </c>
      <c r="J8" s="16">
        <v>7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23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487</v>
      </c>
      <c r="H11" s="22">
        <f t="shared" ref="H11:J11" si="1">SUM(H4:H10)</f>
        <v>14.4</v>
      </c>
      <c r="I11" s="22">
        <f t="shared" si="1"/>
        <v>21.902</v>
      </c>
      <c r="J11" s="22">
        <f t="shared" si="1"/>
        <v>48.67</v>
      </c>
    </row>
    <row r="12" spans="1:10">
      <c r="A12" s="23" t="s">
        <v>24</v>
      </c>
      <c r="B12" s="24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27</v>
      </c>
      <c r="C13" s="14">
        <v>406</v>
      </c>
      <c r="D13" s="15" t="s">
        <v>28</v>
      </c>
      <c r="E13" s="16">
        <v>75</v>
      </c>
      <c r="F13" s="16">
        <v>17.4</v>
      </c>
      <c r="G13" s="16">
        <v>114</v>
      </c>
      <c r="H13" s="16">
        <v>1.1</v>
      </c>
      <c r="I13" s="16">
        <v>2.4</v>
      </c>
      <c r="J13" s="16">
        <v>23.4</v>
      </c>
    </row>
    <row r="14" spans="1:10">
      <c r="A14" s="12"/>
      <c r="B14" s="25" t="s">
        <v>29</v>
      </c>
      <c r="C14" s="14"/>
      <c r="D14" s="15" t="s">
        <v>30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18"/>
      <c r="B15" s="19" t="s">
        <v>23</v>
      </c>
      <c r="C15" s="20"/>
      <c r="D15" s="21"/>
      <c r="E15" s="22">
        <f>SUM(E12:E14)</f>
        <v>425</v>
      </c>
      <c r="F15" s="22">
        <f>SUM(F12:F14)</f>
        <v>48.28</v>
      </c>
      <c r="G15" s="22">
        <f t="shared" ref="G15" si="2">SUM(G12:G14)</f>
        <v>233.5</v>
      </c>
      <c r="H15" s="22">
        <f t="shared" ref="H15:J15" si="3">SUM(H12:H14)</f>
        <v>6.12</v>
      </c>
      <c r="I15" s="22">
        <f t="shared" si="3"/>
        <v>3.8</v>
      </c>
      <c r="J15" s="22">
        <f t="shared" si="3"/>
        <v>66</v>
      </c>
    </row>
    <row r="16" spans="1:10">
      <c r="A16" s="23" t="s">
        <v>31</v>
      </c>
      <c r="B16" s="13" t="s">
        <v>32</v>
      </c>
      <c r="C16" s="14">
        <v>55</v>
      </c>
      <c r="D16" s="15" t="s">
        <v>33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34</v>
      </c>
      <c r="C17" s="14">
        <v>84</v>
      </c>
      <c r="D17" s="15" t="s">
        <v>35</v>
      </c>
      <c r="E17" s="16">
        <v>250</v>
      </c>
      <c r="F17" s="16">
        <v>10.56</v>
      </c>
      <c r="G17" s="16">
        <v>117</v>
      </c>
      <c r="H17" s="16">
        <v>2.5</v>
      </c>
      <c r="I17" s="16">
        <v>3</v>
      </c>
      <c r="J17" s="16">
        <v>8.1</v>
      </c>
    </row>
    <row r="18" spans="1:10">
      <c r="A18" s="12"/>
      <c r="B18" s="13" t="s">
        <v>36</v>
      </c>
      <c r="C18" s="14">
        <v>148</v>
      </c>
      <c r="D18" s="15" t="s">
        <v>37</v>
      </c>
      <c r="E18" s="16">
        <v>167</v>
      </c>
      <c r="F18" s="16">
        <v>10.54</v>
      </c>
      <c r="G18" s="16">
        <v>226.4</v>
      </c>
      <c r="H18" s="16">
        <v>18.4</v>
      </c>
      <c r="I18" s="16">
        <v>18.3</v>
      </c>
      <c r="J18" s="16">
        <v>10.1</v>
      </c>
    </row>
    <row r="19" spans="1:10">
      <c r="A19" s="12"/>
      <c r="B19" s="13" t="s">
        <v>38</v>
      </c>
      <c r="C19" s="14">
        <v>241</v>
      </c>
      <c r="D19" s="15" t="s">
        <v>39</v>
      </c>
      <c r="E19" s="16">
        <v>120</v>
      </c>
      <c r="F19" s="16">
        <v>52.95</v>
      </c>
      <c r="G19" s="16">
        <v>178</v>
      </c>
      <c r="H19" s="16">
        <v>11.3</v>
      </c>
      <c r="I19" s="16">
        <v>11.5</v>
      </c>
      <c r="J19" s="16">
        <v>1.7</v>
      </c>
    </row>
    <row r="20" spans="1:10">
      <c r="A20" s="12"/>
      <c r="B20" s="13" t="s">
        <v>25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22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23</v>
      </c>
      <c r="C25" s="20"/>
      <c r="D25" s="21"/>
      <c r="E25" s="22">
        <f>SUM(E16:E24)</f>
        <v>927</v>
      </c>
      <c r="F25" s="22">
        <f>SUM(F16:F24)</f>
        <v>96.44</v>
      </c>
      <c r="G25" s="22">
        <f t="shared" ref="G25" si="4">SUM(G16:G24)</f>
        <v>880</v>
      </c>
      <c r="H25" s="22">
        <f t="shared" ref="H25:J25" si="5">SUM(H16:H24)</f>
        <v>40.1</v>
      </c>
      <c r="I25" s="22">
        <f t="shared" si="5"/>
        <v>33.992</v>
      </c>
      <c r="J25" s="22">
        <f t="shared" si="5"/>
        <v>90.1</v>
      </c>
    </row>
    <row r="26" spans="1:10">
      <c r="A26" s="23" t="s">
        <v>41</v>
      </c>
      <c r="B26" s="24" t="s">
        <v>42</v>
      </c>
      <c r="C26" s="14"/>
      <c r="D26" s="15" t="s">
        <v>43</v>
      </c>
      <c r="E26" s="16">
        <v>50</v>
      </c>
      <c r="F26" s="16">
        <v>5.35</v>
      </c>
      <c r="G26" s="16">
        <v>81.4</v>
      </c>
      <c r="H26" s="16">
        <v>81.4</v>
      </c>
      <c r="I26" s="16">
        <v>6</v>
      </c>
      <c r="J26" s="16">
        <v>35.4</v>
      </c>
    </row>
    <row r="27" spans="1:10">
      <c r="A27" s="12"/>
      <c r="B27" s="24" t="s">
        <v>25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147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23</v>
      </c>
      <c r="C30" s="20"/>
      <c r="D30" s="21"/>
      <c r="E30" s="22">
        <f>SUM(E26:E29)</f>
        <v>250</v>
      </c>
      <c r="F30" s="22">
        <f>SUM(F26:F29)</f>
        <v>24.92</v>
      </c>
      <c r="G30" s="22">
        <f t="shared" ref="G30" si="6">SUM(G26:G29)</f>
        <v>228.4</v>
      </c>
      <c r="H30" s="22">
        <f t="shared" ref="H30:J30" si="7">SUM(H26:H29)</f>
        <v>228.4</v>
      </c>
      <c r="I30" s="22">
        <f t="shared" si="7"/>
        <v>11</v>
      </c>
      <c r="J30" s="22">
        <f t="shared" si="7"/>
        <v>43.4</v>
      </c>
    </row>
    <row r="31" spans="1:10">
      <c r="A31" s="23" t="s">
        <v>45</v>
      </c>
      <c r="B31" s="13" t="s">
        <v>32</v>
      </c>
      <c r="C31" s="14">
        <v>75</v>
      </c>
      <c r="D31" s="15" t="s">
        <v>46</v>
      </c>
      <c r="E31" s="16">
        <v>100</v>
      </c>
      <c r="F31" s="16">
        <v>6.86</v>
      </c>
      <c r="G31" s="16">
        <v>60</v>
      </c>
      <c r="H31" s="16">
        <v>8.5</v>
      </c>
      <c r="I31" s="16">
        <v>0.04</v>
      </c>
      <c r="J31" s="16">
        <v>10.4</v>
      </c>
    </row>
    <row r="32" spans="1:11">
      <c r="A32" s="12"/>
      <c r="B32" s="13" t="s">
        <v>15</v>
      </c>
      <c r="C32" s="14">
        <v>226</v>
      </c>
      <c r="D32" s="15" t="s">
        <v>47</v>
      </c>
      <c r="E32" s="16">
        <v>120</v>
      </c>
      <c r="F32" s="16">
        <v>55.08</v>
      </c>
      <c r="G32" s="16">
        <v>150</v>
      </c>
      <c r="H32" s="16">
        <v>4.2</v>
      </c>
      <c r="I32" s="16">
        <v>8.5</v>
      </c>
      <c r="J32" s="16">
        <v>31</v>
      </c>
      <c r="K32" s="33"/>
    </row>
    <row r="33" spans="1:10">
      <c r="A33" s="12"/>
      <c r="B33" s="13" t="s">
        <v>36</v>
      </c>
      <c r="C33" s="14">
        <v>144</v>
      </c>
      <c r="D33" s="15" t="s">
        <v>48</v>
      </c>
      <c r="E33" s="16">
        <v>200</v>
      </c>
      <c r="F33" s="16">
        <v>9.42</v>
      </c>
      <c r="G33" s="16">
        <v>177</v>
      </c>
      <c r="H33" s="16">
        <v>4.4</v>
      </c>
      <c r="I33" s="16">
        <v>8.7</v>
      </c>
      <c r="J33" s="16">
        <v>24.5</v>
      </c>
    </row>
    <row r="34" spans="1:10">
      <c r="A34" s="12"/>
      <c r="B34" s="13" t="s">
        <v>25</v>
      </c>
      <c r="C34" s="14">
        <v>378</v>
      </c>
      <c r="D34" s="15" t="s">
        <v>49</v>
      </c>
      <c r="E34" s="16">
        <v>200</v>
      </c>
      <c r="F34" s="16">
        <v>4.99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22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23</v>
      </c>
      <c r="C38" s="20"/>
      <c r="D38" s="21"/>
      <c r="E38" s="22">
        <f>SUM(E31:E37)</f>
        <v>723</v>
      </c>
      <c r="F38" s="22">
        <f>SUM(F31:F37)</f>
        <v>98.5</v>
      </c>
      <c r="G38" s="22">
        <f t="shared" ref="G38" si="8">SUM(G31:G37)</f>
        <v>670.6</v>
      </c>
      <c r="H38" s="22">
        <f t="shared" ref="H38:J38" si="9">SUM(H31:H37)</f>
        <v>23.07</v>
      </c>
      <c r="I38" s="22">
        <f t="shared" si="9"/>
        <v>25.962</v>
      </c>
      <c r="J38" s="22">
        <f t="shared" si="9"/>
        <v>113</v>
      </c>
    </row>
    <row r="39" ht="15.75" customHeight="1" spans="1:10">
      <c r="A39" s="26" t="s">
        <v>50</v>
      </c>
      <c r="B39" s="27"/>
      <c r="C39" s="27"/>
      <c r="D39" s="28"/>
      <c r="E39" s="29"/>
      <c r="F39" s="30"/>
      <c r="G39" s="29">
        <f>G11+G15+G25+G30+G38</f>
        <v>2499.5</v>
      </c>
      <c r="H39" s="29">
        <f>H11+H15+H25+H30+H38</f>
        <v>312.09</v>
      </c>
      <c r="I39" s="29">
        <f>I11+I15+I25+I30+I38</f>
        <v>96.656</v>
      </c>
      <c r="J39" s="29">
        <f>J11+J15+J25+J30+J38</f>
        <v>361.17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2024-12-14T09:56:25Z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889D9DAB093747269951AC91932149D7_12</vt:lpwstr>
  </property>
  <property fmtid="{D5CDD505-2E9C-101B-9397-08002B2CF9AE}" pid="3" name="KSOProductBuildVer">
    <vt:lpwstr>1049-12.2.0.19307</vt:lpwstr>
  </property>
</Properties>
</file>