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<sst xmlns="http://schemas.openxmlformats.org/spreadsheetml/2006/main" count="76" uniqueCount="54">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</sst>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0" applyNumberFormat="0" applyAlignment="0" applyProtection="0">
      <alignment vertical="center"/>
    </xf>
    <xf numFmtId="0" fontId="15" fillId="7" borderId="19" applyNumberFormat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3" fillId="4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14</v>
      </c>
      <c r="D5" s="15" t="s">
        <v>18</v>
      </c>
      <c r="E5" s="16">
        <v>13</v>
      </c>
      <c r="F5" s="16">
        <v>11.96</v>
      </c>
      <c r="G5" s="16">
        <v>75</v>
      </c>
      <c r="H5" s="16">
        <v>0.1</v>
      </c>
      <c r="I5" s="16">
        <v>8.2</v>
      </c>
      <c r="J5" s="16">
        <v>0.1</v>
      </c>
    </row>
    <row r="6" spans="1:10">
      <c r="A6" s="12"/>
      <c r="B6" s="17" t="s">
        <v>17</v>
      </c>
      <c r="C6" s="14">
        <v>15</v>
      </c>
      <c r="D6" s="15" t="s">
        <v>19</v>
      </c>
      <c r="E6" s="16">
        <v>27</v>
      </c>
      <c r="F6" s="16">
        <v>15.66</v>
      </c>
      <c r="G6" s="16">
        <v>43</v>
      </c>
      <c r="H6" s="16">
        <v>1.2</v>
      </c>
      <c r="I6" s="16">
        <v>3</v>
      </c>
      <c r="J6" s="16">
        <v>0</v>
      </c>
    </row>
    <row r="7" spans="1:10">
      <c r="A7" s="12"/>
      <c r="B7" s="17" t="s">
        <v>20</v>
      </c>
      <c r="C7" s="14">
        <v>382</v>
      </c>
      <c r="D7" s="15" t="s">
        <v>21</v>
      </c>
      <c r="E7" s="16">
        <v>200</v>
      </c>
      <c r="F7" s="16">
        <v>10.06</v>
      </c>
      <c r="G7" s="16">
        <v>103</v>
      </c>
      <c r="H7" s="16">
        <v>3.9</v>
      </c>
      <c r="I7" s="16">
        <v>4.1</v>
      </c>
      <c r="J7" s="16">
        <v>16.5</v>
      </c>
    </row>
    <row r="8" spans="1:10">
      <c r="A8" s="12"/>
      <c r="B8" s="17" t="s">
        <v>22</v>
      </c>
      <c r="C8" s="14"/>
      <c r="D8" s="15" t="s">
        <v>23</v>
      </c>
      <c r="E8" s="16">
        <v>120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3" t="s">
        <v>17</v>
      </c>
      <c r="C9" s="14"/>
      <c r="D9" s="15" t="s">
        <v>24</v>
      </c>
      <c r="E9" s="16">
        <v>75</v>
      </c>
      <c r="F9" s="16">
        <v>7.53</v>
      </c>
      <c r="G9" s="16">
        <v>136</v>
      </c>
      <c r="H9" s="16">
        <v>3.7</v>
      </c>
      <c r="I9" s="16">
        <v>0.5</v>
      </c>
      <c r="J9" s="16">
        <v>25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25</v>
      </c>
      <c r="C11" s="21"/>
      <c r="D11" s="22"/>
      <c r="E11" s="23">
        <f>SUM(E4:E10)</f>
        <v>601</v>
      </c>
      <c r="F11" s="23">
        <f t="shared" ref="F11" si="0">SUM(F4:F10)</f>
        <v>82.46</v>
      </c>
      <c r="G11" s="23">
        <f t="shared" ref="G11:J11" si="1">SUM(G4:G10)</f>
        <v>538.3</v>
      </c>
      <c r="H11" s="23">
        <f t="shared" si="1"/>
        <v>19.62</v>
      </c>
      <c r="I11" s="23">
        <f t="shared" si="1"/>
        <v>27.3</v>
      </c>
      <c r="J11" s="23">
        <f t="shared" si="1"/>
        <v>85.1</v>
      </c>
    </row>
    <row r="12" spans="1:10">
      <c r="A12" s="24" t="s">
        <v>26</v>
      </c>
      <c r="B12" s="25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22</v>
      </c>
      <c r="C13" s="14"/>
      <c r="D13" s="15" t="s">
        <v>29</v>
      </c>
      <c r="E13" s="16">
        <v>200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5" t="s">
        <v>30</v>
      </c>
      <c r="C14" s="14">
        <v>221</v>
      </c>
      <c r="D14" s="15" t="s">
        <v>31</v>
      </c>
      <c r="E14" s="16" t="s">
        <v>32</v>
      </c>
      <c r="F14" s="16">
        <v>49.28</v>
      </c>
      <c r="G14" s="16">
        <v>167</v>
      </c>
      <c r="H14" s="16">
        <v>6.8</v>
      </c>
      <c r="I14" s="16">
        <v>2.4</v>
      </c>
      <c r="J14" s="16">
        <v>10.6</v>
      </c>
    </row>
    <row r="15" spans="1:10">
      <c r="A15" s="19"/>
      <c r="B15" s="20" t="s">
        <v>25</v>
      </c>
      <c r="C15" s="21"/>
      <c r="D15" s="22"/>
      <c r="E15" s="23">
        <f>SUM(E12:E14)</f>
        <v>400</v>
      </c>
      <c r="F15" s="23">
        <f>SUM(F12:F14)</f>
        <v>80.58</v>
      </c>
      <c r="G15" s="23">
        <f t="shared" ref="G15" si="2">SUM(G12:G14)</f>
        <v>292.5</v>
      </c>
      <c r="H15" s="23">
        <f t="shared" ref="H15:J15" si="3">SUM(H12:H14)</f>
        <v>7.85</v>
      </c>
      <c r="I15" s="23">
        <f t="shared" si="3"/>
        <v>2.6</v>
      </c>
      <c r="J15" s="23">
        <f t="shared" si="3"/>
        <v>40.2</v>
      </c>
    </row>
    <row r="16" spans="1:10">
      <c r="A16" s="24" t="s">
        <v>33</v>
      </c>
      <c r="B16" s="17" t="s">
        <v>34</v>
      </c>
      <c r="C16" s="14">
        <v>55</v>
      </c>
      <c r="D16" s="15" t="s">
        <v>35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7" t="s">
        <v>36</v>
      </c>
      <c r="C17" s="14">
        <v>96</v>
      </c>
      <c r="D17" s="15" t="s">
        <v>37</v>
      </c>
      <c r="E17" s="16">
        <v>250</v>
      </c>
      <c r="F17" s="16">
        <v>8.05</v>
      </c>
      <c r="G17" s="16">
        <v>103</v>
      </c>
      <c r="H17" s="16">
        <v>1.08</v>
      </c>
      <c r="I17" s="16">
        <v>1.7</v>
      </c>
      <c r="J17" s="16">
        <v>12</v>
      </c>
    </row>
    <row r="18" spans="1:10">
      <c r="A18" s="12"/>
      <c r="B18" s="17" t="s">
        <v>38</v>
      </c>
      <c r="C18" s="14">
        <v>171</v>
      </c>
      <c r="D18" s="15" t="s">
        <v>39</v>
      </c>
      <c r="E18" s="16">
        <v>166</v>
      </c>
      <c r="F18" s="16">
        <v>13.06</v>
      </c>
      <c r="G18" s="16">
        <v>109</v>
      </c>
      <c r="H18" s="16">
        <v>4.5</v>
      </c>
      <c r="I18" s="16">
        <v>1.1</v>
      </c>
      <c r="J18" s="16">
        <v>5</v>
      </c>
    </row>
    <row r="19" spans="1:10">
      <c r="A19" s="12"/>
      <c r="B19" s="17" t="s">
        <v>40</v>
      </c>
      <c r="C19" s="14">
        <v>256</v>
      </c>
      <c r="D19" s="15" t="s">
        <v>41</v>
      </c>
      <c r="E19" s="16">
        <v>120</v>
      </c>
      <c r="F19" s="16">
        <v>28.05</v>
      </c>
      <c r="G19" s="16">
        <v>109</v>
      </c>
      <c r="H19" s="16">
        <v>11.2</v>
      </c>
      <c r="I19" s="16">
        <v>6.7</v>
      </c>
      <c r="J19" s="16">
        <v>5.1</v>
      </c>
    </row>
    <row r="20" spans="1:10">
      <c r="A20" s="12"/>
      <c r="B20" s="17" t="s">
        <v>27</v>
      </c>
      <c r="C20" s="14">
        <v>342</v>
      </c>
      <c r="D20" s="15" t="s">
        <v>42</v>
      </c>
      <c r="E20" s="16">
        <v>200</v>
      </c>
      <c r="F20" s="16">
        <v>6.11</v>
      </c>
      <c r="G20" s="16">
        <v>115</v>
      </c>
      <c r="H20" s="16">
        <v>0.2</v>
      </c>
      <c r="I20" s="16">
        <v>0.2</v>
      </c>
      <c r="J20" s="16">
        <v>29</v>
      </c>
    </row>
    <row r="21" spans="1:10">
      <c r="A21" s="12"/>
      <c r="B21" s="17" t="s">
        <v>17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7" t="s">
        <v>17</v>
      </c>
      <c r="C22" s="14"/>
      <c r="D22" s="15" t="s">
        <v>43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25</v>
      </c>
      <c r="C25" s="21"/>
      <c r="D25" s="22"/>
      <c r="E25" s="23">
        <f>SUM(E16:E24)</f>
        <v>936</v>
      </c>
      <c r="F25" s="23">
        <f>SUM(F16:F24)</f>
        <v>73.98</v>
      </c>
      <c r="G25" s="23">
        <f t="shared" ref="G25" si="4">SUM(G16:G24)</f>
        <v>661.6</v>
      </c>
      <c r="H25" s="23">
        <f t="shared" ref="H25:J25" si="5">SUM(H16:H24)</f>
        <v>23.58</v>
      </c>
      <c r="I25" s="23">
        <f t="shared" si="5"/>
        <v>10.802</v>
      </c>
      <c r="J25" s="23">
        <f t="shared" si="5"/>
        <v>89.3</v>
      </c>
    </row>
    <row r="26" spans="1:10">
      <c r="A26" s="24" t="s">
        <v>44</v>
      </c>
      <c r="B26" s="26" t="s">
        <v>27</v>
      </c>
      <c r="C26" s="14">
        <v>386</v>
      </c>
      <c r="D26" s="15" t="s">
        <v>45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46</v>
      </c>
      <c r="C27" s="14"/>
      <c r="D27" s="15" t="s">
        <v>47</v>
      </c>
      <c r="E27" s="16">
        <v>40</v>
      </c>
      <c r="F27" s="16">
        <v>6.28</v>
      </c>
      <c r="G27" s="16">
        <v>81.4</v>
      </c>
      <c r="H27" s="16">
        <v>5.1</v>
      </c>
      <c r="I27" s="16">
        <v>3.8</v>
      </c>
      <c r="J27" s="16">
        <v>35.4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25</v>
      </c>
      <c r="C30" s="21"/>
      <c r="D30" s="22"/>
      <c r="E30" s="23">
        <f>SUM(E26:E29)</f>
        <v>240</v>
      </c>
      <c r="F30" s="23">
        <f>SUM(F26:F29)</f>
        <v>25.85</v>
      </c>
      <c r="G30" s="23">
        <f t="shared" ref="G30" si="6">SUM(G26:G29)</f>
        <v>228.4</v>
      </c>
      <c r="H30" s="23">
        <f t="shared" ref="H30:J30" si="7">SUM(H26:H29)</f>
        <v>10.9</v>
      </c>
      <c r="I30" s="23">
        <f t="shared" si="7"/>
        <v>8.8</v>
      </c>
      <c r="J30" s="23">
        <f t="shared" si="7"/>
        <v>43.4</v>
      </c>
    </row>
    <row r="31" spans="1:10">
      <c r="A31" s="24" t="s">
        <v>48</v>
      </c>
      <c r="B31" s="17" t="s">
        <v>34</v>
      </c>
      <c r="C31" s="14">
        <v>43</v>
      </c>
      <c r="D31" s="15" t="s">
        <v>49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7" t="s">
        <v>38</v>
      </c>
      <c r="C32" s="14">
        <v>148</v>
      </c>
      <c r="D32" s="15" t="s">
        <v>50</v>
      </c>
      <c r="E32" s="16">
        <v>200</v>
      </c>
      <c r="F32" s="16">
        <v>19.22</v>
      </c>
      <c r="G32" s="16">
        <v>226.4</v>
      </c>
      <c r="H32" s="16">
        <v>22.4</v>
      </c>
      <c r="I32" s="16">
        <v>18.3</v>
      </c>
      <c r="J32" s="16">
        <v>10.1</v>
      </c>
      <c r="K32" s="35"/>
    </row>
    <row r="33" spans="1:10">
      <c r="A33" s="12"/>
      <c r="B33" s="8" t="s">
        <v>15</v>
      </c>
      <c r="C33" s="14">
        <v>235</v>
      </c>
      <c r="D33" s="15" t="s">
        <v>51</v>
      </c>
      <c r="E33" s="16">
        <v>100</v>
      </c>
      <c r="F33" s="16">
        <v>54.25</v>
      </c>
      <c r="G33" s="16">
        <v>98</v>
      </c>
      <c r="H33" s="16">
        <v>10.6</v>
      </c>
      <c r="I33" s="16">
        <v>5.54</v>
      </c>
      <c r="J33" s="16">
        <v>4.2</v>
      </c>
    </row>
    <row r="34" spans="1:10">
      <c r="A34" s="12"/>
      <c r="B34" s="17" t="s">
        <v>17</v>
      </c>
      <c r="C34" s="14">
        <v>14</v>
      </c>
      <c r="D34" s="15" t="s">
        <v>18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25" t="s">
        <v>27</v>
      </c>
      <c r="C35" s="14">
        <v>359</v>
      </c>
      <c r="D35" s="15" t="s">
        <v>52</v>
      </c>
      <c r="E35" s="16">
        <v>200</v>
      </c>
      <c r="F35" s="16">
        <v>4.67</v>
      </c>
      <c r="G35" s="16">
        <v>119</v>
      </c>
      <c r="H35" s="16">
        <v>0</v>
      </c>
      <c r="I35" s="16">
        <v>0</v>
      </c>
      <c r="J35" s="16">
        <v>10</v>
      </c>
    </row>
    <row r="36" spans="1:10">
      <c r="A36" s="12"/>
      <c r="B36" s="17" t="s">
        <v>17</v>
      </c>
      <c r="C36" s="14"/>
      <c r="D36" s="15" t="s">
        <v>24</v>
      </c>
      <c r="E36" s="16">
        <v>75</v>
      </c>
      <c r="F36" s="16">
        <v>7.53</v>
      </c>
      <c r="G36" s="16">
        <v>136</v>
      </c>
      <c r="H36" s="16">
        <v>3.7</v>
      </c>
      <c r="I36" s="16">
        <v>0.5</v>
      </c>
      <c r="J36" s="16">
        <v>25</v>
      </c>
    </row>
    <row r="37" spans="1:10">
      <c r="A37" s="12"/>
      <c r="B37" s="17" t="s">
        <v>17</v>
      </c>
      <c r="C37" s="14"/>
      <c r="D37" s="15" t="s">
        <v>43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7"/>
      <c r="B38" s="20" t="s">
        <v>25</v>
      </c>
      <c r="C38" s="21"/>
      <c r="D38" s="22"/>
      <c r="E38" s="23">
        <f>SUM(E31:E37)</f>
        <v>738</v>
      </c>
      <c r="F38" s="23">
        <f>SUM(F31:F37)</f>
        <v>103.45</v>
      </c>
      <c r="G38" s="23">
        <f t="shared" ref="G38" si="8">SUM(G31:G37)</f>
        <v>690.5</v>
      </c>
      <c r="H38" s="23">
        <f t="shared" ref="H38:J38" si="9">SUM(H31:H37)</f>
        <v>43.9</v>
      </c>
      <c r="I38" s="23">
        <f t="shared" si="9"/>
        <v>35.342</v>
      </c>
      <c r="J38" s="23">
        <f t="shared" si="9"/>
        <v>74.4</v>
      </c>
    </row>
    <row r="39" ht="15.75" customHeight="1" spans="1:10">
      <c r="A39" s="17" t="s">
        <v>53</v>
      </c>
      <c r="B39" s="28"/>
      <c r="C39" s="29"/>
      <c r="D39" s="30"/>
      <c r="E39" s="31"/>
      <c r="F39" s="32"/>
      <c r="G39" s="31">
        <f>G12+G16+G26+G31+G38</f>
        <v>970.5</v>
      </c>
      <c r="H39" s="31">
        <f>H12+H16+H26+H31+H38</f>
        <v>53</v>
      </c>
      <c r="I39" s="31">
        <f>I12+I16+I26+I31+I38</f>
        <v>43.942</v>
      </c>
      <c r="J39" s="31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2025-01-13T06:37:27Z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A3F264CD10FD4AE1BEB495A8FC978F7B_12</vt:lpwstr>
  </property>
  <property fmtid="{D5CDD505-2E9C-101B-9397-08002B2CF9AE}" pid="3" name="KSOProductBuildVer">
    <vt:lpwstr>1049-12.2.0.19805</vt:lpwstr>
  </property>
</Properties>
</file>