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<sst xmlns="http://schemas.openxmlformats.org/spreadsheetml/2006/main" count="75" uniqueCount="54">
  <si>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</si>
  <si>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</si>
  <si>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</si>
  <si>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</si>
  <si>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</si>
  <si>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</si>
  <si>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</si>
  <si>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</si>
  <si>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</si>
  <si>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</si>
  <si>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</si>
  <si>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</si>
  <si>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</si>
  <si>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</si>
  <si>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</si>
  <si>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</si>
  <si>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</si>
  <si>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</si>
  <si>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Какао</t>
  </si>
  <si>
    <t>хлеб</t>
  </si>
  <si>
    <t>Масло сливочное</t>
  </si>
  <si>
    <t>закуска</t>
  </si>
  <si>
    <t>Яйцо вареное</t>
  </si>
  <si>
    <t>1шт</t>
  </si>
  <si>
    <t>Хлеб пшеничный</t>
  </si>
  <si>
    <t>фрукты</t>
  </si>
  <si>
    <t>Банан</t>
  </si>
  <si>
    <t>итого</t>
  </si>
  <si>
    <t>Завтрак 2</t>
  </si>
  <si>
    <t>Яблоко</t>
  </si>
  <si>
    <t>напиток</t>
  </si>
  <si>
    <t>Сок</t>
  </si>
  <si>
    <t>булочное</t>
  </si>
  <si>
    <t>Пирожок с творожным фаршем</t>
  </si>
  <si>
    <t>Обед</t>
  </si>
  <si>
    <t>Салат из соленых огурцов</t>
  </si>
  <si>
    <t>1 блюдо</t>
  </si>
  <si>
    <t>Суп крестьянский с крупой</t>
  </si>
  <si>
    <t>2 блюдо</t>
  </si>
  <si>
    <t>Птица тушеная в соусе</t>
  </si>
  <si>
    <t>гарнир</t>
  </si>
  <si>
    <t>Макароны отварные</t>
  </si>
  <si>
    <t>150/8</t>
  </si>
  <si>
    <t>Кисель</t>
  </si>
  <si>
    <t>Хлеб ржаной</t>
  </si>
  <si>
    <t>Полдник</t>
  </si>
  <si>
    <t>десерт</t>
  </si>
  <si>
    <t>Пряник</t>
  </si>
  <si>
    <t>Кисломолочный продукт</t>
  </si>
  <si>
    <t>Ужин</t>
  </si>
  <si>
    <t>Винегрет овошной</t>
  </si>
  <si>
    <t>Запеканка картофельная с мясом или субпродуктами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</si>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</sst>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>
        <v>209</v>
      </c>
      <c r="D7" s="15" t="s">
        <v>22</v>
      </c>
      <c r="E7" s="16" t="s">
        <v>23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/>
      <c r="D8" s="15" t="s">
        <v>24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 t="s">
        <v>25</v>
      </c>
      <c r="C9" s="14"/>
      <c r="D9" s="15" t="s">
        <v>26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27</v>
      </c>
      <c r="C11" s="21"/>
      <c r="D11" s="22"/>
      <c r="E11" s="23">
        <f>SUM(E4:E10)</f>
        <v>594</v>
      </c>
      <c r="F11" s="23">
        <f t="shared" ref="F11:G11" si="0">SUM(F4:F10)</f>
        <v>79.47</v>
      </c>
      <c r="G11" s="23">
        <f t="shared" si="0"/>
        <v>539</v>
      </c>
      <c r="H11" s="23">
        <f t="shared" ref="H11:J11" si="1">SUM(H4:H10)</f>
        <v>25.82</v>
      </c>
      <c r="I11" s="23">
        <f t="shared" si="1"/>
        <v>22.3</v>
      </c>
      <c r="J11" s="23">
        <f t="shared" si="1"/>
        <v>102</v>
      </c>
    </row>
    <row r="12" spans="1:10">
      <c r="A12" s="24" t="s">
        <v>28</v>
      </c>
      <c r="B12" s="25" t="s">
        <v>25</v>
      </c>
      <c r="C12" s="14"/>
      <c r="D12" s="15" t="s">
        <v>29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25" t="s">
        <v>30</v>
      </c>
      <c r="C13" s="14">
        <v>8</v>
      </c>
      <c r="D13" s="15" t="s">
        <v>31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5" t="s">
        <v>32</v>
      </c>
      <c r="C14" s="14">
        <v>414</v>
      </c>
      <c r="D14" s="15" t="s">
        <v>33</v>
      </c>
      <c r="E14" s="16">
        <v>75</v>
      </c>
      <c r="F14" s="16">
        <v>17.4</v>
      </c>
      <c r="G14" s="16">
        <v>114</v>
      </c>
      <c r="H14" s="16">
        <v>1.1</v>
      </c>
      <c r="I14" s="16">
        <v>2.4</v>
      </c>
      <c r="J14" s="16">
        <v>23.4</v>
      </c>
    </row>
    <row r="15" spans="1:10">
      <c r="A15" s="19"/>
      <c r="B15" s="20" t="s">
        <v>27</v>
      </c>
      <c r="C15" s="21"/>
      <c r="D15" s="22"/>
      <c r="E15" s="23">
        <f>SUM(E12:E14)</f>
        <v>525</v>
      </c>
      <c r="F15" s="23">
        <f>SUM(F12:F14)</f>
        <v>48.7</v>
      </c>
      <c r="G15" s="23">
        <f t="shared" ref="G15" si="2">SUM(G12:G14)</f>
        <v>239.5</v>
      </c>
      <c r="H15" s="23">
        <f t="shared" ref="H15:J15" si="3">SUM(H12:H14)</f>
        <v>2.15</v>
      </c>
      <c r="I15" s="23">
        <f t="shared" si="3"/>
        <v>2.6</v>
      </c>
      <c r="J15" s="23">
        <f t="shared" si="3"/>
        <v>53</v>
      </c>
    </row>
    <row r="16" spans="1:10">
      <c r="A16" s="24" t="s">
        <v>34</v>
      </c>
      <c r="B16" s="13" t="s">
        <v>21</v>
      </c>
      <c r="C16" s="14">
        <v>21</v>
      </c>
      <c r="D16" s="15" t="s">
        <v>35</v>
      </c>
      <c r="E16" s="16">
        <v>100</v>
      </c>
      <c r="F16" s="16">
        <v>7.71</v>
      </c>
      <c r="G16" s="16">
        <v>98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36</v>
      </c>
      <c r="C17" s="14">
        <v>98</v>
      </c>
      <c r="D17" s="15" t="s">
        <v>37</v>
      </c>
      <c r="E17" s="16">
        <v>250</v>
      </c>
      <c r="F17" s="16">
        <v>4.51</v>
      </c>
      <c r="G17" s="16">
        <v>146</v>
      </c>
      <c r="H17" s="16">
        <v>4.7</v>
      </c>
      <c r="I17" s="16">
        <v>1.8</v>
      </c>
      <c r="J17" s="16">
        <v>4.2</v>
      </c>
    </row>
    <row r="18" spans="1:10">
      <c r="A18" s="12"/>
      <c r="B18" s="13" t="s">
        <v>38</v>
      </c>
      <c r="C18" s="14"/>
      <c r="D18" s="15" t="s">
        <v>39</v>
      </c>
      <c r="E18" s="16">
        <v>120</v>
      </c>
      <c r="F18" s="16">
        <v>36.45</v>
      </c>
      <c r="G18" s="16">
        <v>189</v>
      </c>
      <c r="H18" s="16">
        <v>15.6</v>
      </c>
      <c r="I18" s="16">
        <v>22</v>
      </c>
      <c r="J18" s="16">
        <v>13</v>
      </c>
    </row>
    <row r="19" spans="1:10">
      <c r="A19" s="12"/>
      <c r="B19" s="13" t="s">
        <v>40</v>
      </c>
      <c r="C19" s="14">
        <v>203</v>
      </c>
      <c r="D19" s="15" t="s">
        <v>41</v>
      </c>
      <c r="E19" s="16" t="s">
        <v>42</v>
      </c>
      <c r="F19" s="16">
        <v>11.47</v>
      </c>
      <c r="G19" s="16">
        <v>127</v>
      </c>
      <c r="H19" s="16">
        <v>3.5</v>
      </c>
      <c r="I19" s="16">
        <v>3.5</v>
      </c>
      <c r="J19" s="16">
        <v>16.1</v>
      </c>
    </row>
    <row r="20" spans="1:10">
      <c r="A20" s="12"/>
      <c r="B20" s="13" t="s">
        <v>30</v>
      </c>
      <c r="C20" s="14">
        <v>359</v>
      </c>
      <c r="D20" s="15" t="s">
        <v>43</v>
      </c>
      <c r="E20" s="16">
        <v>200</v>
      </c>
      <c r="F20" s="16">
        <v>4.67</v>
      </c>
      <c r="G20" s="16">
        <v>119</v>
      </c>
      <c r="H20" s="16">
        <v>0</v>
      </c>
      <c r="I20" s="16">
        <v>0</v>
      </c>
      <c r="J20" s="16">
        <v>10</v>
      </c>
    </row>
    <row r="21" spans="1:10">
      <c r="A21" s="12"/>
      <c r="B21" s="13" t="s">
        <v>19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44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27</v>
      </c>
      <c r="C25" s="21"/>
      <c r="D25" s="22"/>
      <c r="E25" s="23">
        <f>SUM(E16:E24)</f>
        <v>760</v>
      </c>
      <c r="F25" s="23">
        <f>SUM(F16:F24)</f>
        <v>75</v>
      </c>
      <c r="G25" s="23">
        <f t="shared" ref="G25" si="4">SUM(G16:G24)</f>
        <v>827.6</v>
      </c>
      <c r="H25" s="23">
        <f t="shared" ref="H25:J25" si="5">SUM(H16:H24)</f>
        <v>31</v>
      </c>
      <c r="I25" s="23">
        <f t="shared" si="5"/>
        <v>28.402</v>
      </c>
      <c r="J25" s="23">
        <f t="shared" si="5"/>
        <v>81.5</v>
      </c>
    </row>
    <row r="26" spans="1:10">
      <c r="A26" s="24" t="s">
        <v>45</v>
      </c>
      <c r="B26" s="25" t="s">
        <v>46</v>
      </c>
      <c r="C26" s="14"/>
      <c r="D26" s="15" t="s">
        <v>47</v>
      </c>
      <c r="E26" s="16">
        <v>50</v>
      </c>
      <c r="F26" s="16">
        <v>8</v>
      </c>
      <c r="G26" s="16">
        <v>88</v>
      </c>
      <c r="H26" s="16">
        <v>3.3</v>
      </c>
      <c r="I26" s="16">
        <v>0.1</v>
      </c>
      <c r="J26" s="16">
        <v>51</v>
      </c>
    </row>
    <row r="27" spans="1:10">
      <c r="A27" s="12"/>
      <c r="B27" s="25" t="s">
        <v>30</v>
      </c>
      <c r="C27" s="14"/>
      <c r="D27" s="15" t="s">
        <v>48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27</v>
      </c>
      <c r="C30" s="21"/>
      <c r="D30" s="22"/>
      <c r="E30" s="23">
        <f>SUM(E26:E29)</f>
        <v>250</v>
      </c>
      <c r="F30" s="23">
        <f>SUM(F26:F29)</f>
        <v>27.57</v>
      </c>
      <c r="G30" s="23">
        <f t="shared" ref="G30" si="6">SUM(G26:G29)</f>
        <v>235</v>
      </c>
      <c r="H30" s="23">
        <f t="shared" ref="H30:J30" si="7">SUM(H26:H29)</f>
        <v>9.1</v>
      </c>
      <c r="I30" s="23">
        <f t="shared" si="7"/>
        <v>5.1</v>
      </c>
      <c r="J30" s="23">
        <f t="shared" si="7"/>
        <v>59</v>
      </c>
    </row>
    <row r="31" spans="1:10">
      <c r="A31" s="24" t="s">
        <v>49</v>
      </c>
      <c r="B31" s="13" t="s">
        <v>21</v>
      </c>
      <c r="C31" s="14">
        <v>69</v>
      </c>
      <c r="D31" s="15" t="s">
        <v>50</v>
      </c>
      <c r="E31" s="16">
        <v>100</v>
      </c>
      <c r="F31" s="16">
        <v>5.58</v>
      </c>
      <c r="G31" s="16">
        <v>98.5</v>
      </c>
      <c r="H31" s="16">
        <v>6.8</v>
      </c>
      <c r="I31" s="16">
        <v>4.4</v>
      </c>
      <c r="J31" s="16">
        <v>17</v>
      </c>
    </row>
    <row r="32" ht="25.5" spans="1:11">
      <c r="A32" s="12"/>
      <c r="B32" s="13" t="s">
        <v>40</v>
      </c>
      <c r="C32" s="14">
        <v>284</v>
      </c>
      <c r="D32" s="15" t="s">
        <v>51</v>
      </c>
      <c r="E32" s="16">
        <v>200</v>
      </c>
      <c r="F32" s="16">
        <v>71.72</v>
      </c>
      <c r="G32" s="16">
        <v>155</v>
      </c>
      <c r="H32" s="16">
        <v>3.8</v>
      </c>
      <c r="I32" s="16">
        <v>4.6</v>
      </c>
      <c r="J32" s="16">
        <v>13.2</v>
      </c>
      <c r="K32" s="34"/>
    </row>
    <row r="33" spans="1:10">
      <c r="A33" s="12"/>
      <c r="B33" s="13" t="s">
        <v>17</v>
      </c>
      <c r="C33" s="14">
        <v>376</v>
      </c>
      <c r="D33" s="15" t="s">
        <v>52</v>
      </c>
      <c r="E33" s="16">
        <v>200</v>
      </c>
      <c r="F33" s="16">
        <v>1.52</v>
      </c>
      <c r="G33" s="16">
        <v>60</v>
      </c>
      <c r="H33" s="16">
        <v>0.07</v>
      </c>
      <c r="I33" s="16">
        <v>0.02</v>
      </c>
      <c r="J33" s="16">
        <v>4.2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24</v>
      </c>
      <c r="E35" s="16">
        <v>65</v>
      </c>
      <c r="F35" s="16">
        <v>7.53</v>
      </c>
      <c r="G35" s="16">
        <v>136</v>
      </c>
      <c r="H35" s="16">
        <v>4.3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44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26"/>
      <c r="B37" s="20" t="s">
        <v>27</v>
      </c>
      <c r="C37" s="21"/>
      <c r="D37" s="22"/>
      <c r="E37" s="23">
        <f t="shared" ref="E37:J37" si="8">SUM(E31:E36)</f>
        <v>628</v>
      </c>
      <c r="F37" s="23">
        <f t="shared" si="8"/>
        <v>100.97</v>
      </c>
      <c r="G37" s="23">
        <f t="shared" si="8"/>
        <v>537.1</v>
      </c>
      <c r="H37" s="23">
        <f t="shared" si="8"/>
        <v>21.27</v>
      </c>
      <c r="I37" s="23">
        <f t="shared" si="8"/>
        <v>17.722</v>
      </c>
      <c r="J37" s="23">
        <f t="shared" si="8"/>
        <v>66.5</v>
      </c>
    </row>
    <row r="38" ht="15.75" spans="1:10">
      <c r="A38" s="13" t="s">
        <v>53</v>
      </c>
      <c r="B38" s="27"/>
      <c r="C38" s="28"/>
      <c r="D38" s="29"/>
      <c r="E38" s="30"/>
      <c r="F38" s="31"/>
      <c r="G38" s="30">
        <f>G11+G15+G25+G30+G37</f>
        <v>2378.2</v>
      </c>
      <c r="H38" s="30">
        <f>H11+H15+H25+H30+H37</f>
        <v>89.34</v>
      </c>
      <c r="I38" s="30">
        <f>I11+I15+I25+I30+I37</f>
        <v>76.124</v>
      </c>
      <c r="J38" s="30">
        <f>J11+J15+J25+J30+J37</f>
        <v>362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2025-01-13T06:40:46Z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8CCD1993D1D149A1B0695C9DCBF40387_12</vt:lpwstr>
  </property>
  <property fmtid="{D5CDD505-2E9C-101B-9397-08002B2CF9AE}" pid="3" name="KSOProductBuildVer">
    <vt:lpwstr>1049-12.2.0.19805</vt:lpwstr>
  </property>
</Properties>
</file>