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<sst xmlns="http://schemas.openxmlformats.org/spreadsheetml/2006/main" count="75" uniqueCount="54">
  <si>
    <t>Школа</t>
  </si>
  <si>
    <t>СОГБОУ "Духовщинская школа- интернат  для обучающихся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</si>
  <si>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</si>
  <si>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</si>
  <si>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</si>
  <si>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</si>
  <si>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</si>
  <si>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</si>
  <si>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</si>
  <si>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</si>
  <si>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</si>
  <si>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</si>
  <si>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</si>
  <si>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</si>
  <si>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</si>
  <si>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</si>
  <si>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риса и пшена</t>
  </si>
  <si>
    <t>гор.напиток</t>
  </si>
  <si>
    <t>Какао</t>
  </si>
  <si>
    <t>хлеб</t>
  </si>
  <si>
    <t>Масло сливочное</t>
  </si>
  <si>
    <t>закуска</t>
  </si>
  <si>
    <t>Яйцо вареное</t>
  </si>
  <si>
    <t>1шт</t>
  </si>
  <si>
    <t>Хлеб пшеничный</t>
  </si>
  <si>
    <t>фрукты</t>
  </si>
  <si>
    <t>Банан</t>
  </si>
  <si>
    <t>итого</t>
  </si>
  <si>
    <t>Завтрак 2</t>
  </si>
  <si>
    <t>Яблоко</t>
  </si>
  <si>
    <t>напиток</t>
  </si>
  <si>
    <t>Сок</t>
  </si>
  <si>
    <t>булочное</t>
  </si>
  <si>
    <t>Пирожок с творожным фаршем</t>
  </si>
  <si>
    <t>Обед</t>
  </si>
  <si>
    <t>Салат из соленых огурцов</t>
  </si>
  <si>
    <t>1 блюдо</t>
  </si>
  <si>
    <t>Суп крестьянский с крупой</t>
  </si>
  <si>
    <t>2 блюдо</t>
  </si>
  <si>
    <t>Птица тушеная в соусе</t>
  </si>
  <si>
    <t>гарнир</t>
  </si>
  <si>
    <t>Макароны отварные</t>
  </si>
  <si>
    <t>150/8</t>
  </si>
  <si>
    <t>Кисель</t>
  </si>
  <si>
    <t>Хлеб ржаной</t>
  </si>
  <si>
    <t>Полдник</t>
  </si>
  <si>
    <t>десерт</t>
  </si>
  <si>
    <t>Пряник</t>
  </si>
  <si>
    <t>Кисломолочный продукт</t>
  </si>
  <si>
    <t>Ужин</t>
  </si>
  <si>
    <t>Винегрет овошной</t>
  </si>
  <si>
    <t>Запеканка картофельная с мясом или субпродуктами</t>
  </si>
  <si>
    <t>Чай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</si>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</sst>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4" borderId="16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7" applyNumberFormat="0" applyFill="0" applyAlignment="0" applyProtection="0">
      <alignment vertical="center"/>
    </xf>
    <xf numFmtId="0" fontId="9" fillId="0" borderId="17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19" applyNumberFormat="0" applyAlignment="0" applyProtection="0">
      <alignment vertical="center"/>
    </xf>
    <xf numFmtId="0" fontId="12" fillId="6" borderId="20" applyNumberFormat="0" applyAlignment="0" applyProtection="0">
      <alignment vertical="center"/>
    </xf>
    <xf numFmtId="0" fontId="13" fillId="6" borderId="19" applyNumberFormat="0" applyAlignment="0" applyProtection="0">
      <alignment vertical="center"/>
    </xf>
    <xf numFmtId="0" fontId="14" fillId="7" borderId="21" applyNumberFormat="0" applyAlignment="0" applyProtection="0">
      <alignment vertical="center"/>
    </xf>
    <xf numFmtId="0" fontId="15" fillId="0" borderId="22" applyNumberFormat="0" applyFill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3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4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1" xfId="0" applyBorder="1"/>
    <xf numFmtId="0" fontId="2" fillId="0" borderId="4" xfId="0" applyFont="1" applyBorder="1" applyAlignment="1" applyProtection="1">
      <alignment horizontal="right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12" xfId="0" applyBorder="1"/>
    <xf numFmtId="0" fontId="0" fillId="3" borderId="4" xfId="0" applyFill="1" applyBorder="1"/>
    <xf numFmtId="0" fontId="0" fillId="0" borderId="0" xfId="0" applyBorder="1"/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" fontId="0" fillId="0" borderId="0" xfId="0" applyNumberFormat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K39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45689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>
        <v>175</v>
      </c>
      <c r="D4" s="10" t="s">
        <v>16</v>
      </c>
      <c r="E4" s="11">
        <v>166</v>
      </c>
      <c r="F4" s="11">
        <v>14.99</v>
      </c>
      <c r="G4" s="11">
        <v>85</v>
      </c>
      <c r="H4" s="11">
        <v>4.5</v>
      </c>
      <c r="I4" s="11">
        <v>4.4</v>
      </c>
      <c r="J4" s="11">
        <v>37.2</v>
      </c>
    </row>
    <row r="5" spans="1:10">
      <c r="A5" s="12"/>
      <c r="B5" s="13" t="s">
        <v>17</v>
      </c>
      <c r="C5" s="14">
        <v>382</v>
      </c>
      <c r="D5" s="15" t="s">
        <v>18</v>
      </c>
      <c r="E5" s="16">
        <v>200</v>
      </c>
      <c r="F5" s="16">
        <v>10.06</v>
      </c>
      <c r="G5" s="16">
        <v>103</v>
      </c>
      <c r="H5" s="16">
        <v>3.9</v>
      </c>
      <c r="I5" s="16">
        <v>4.1</v>
      </c>
      <c r="J5" s="16">
        <v>16.5</v>
      </c>
    </row>
    <row r="6" spans="1:10">
      <c r="A6" s="12"/>
      <c r="B6" s="13" t="s">
        <v>19</v>
      </c>
      <c r="C6" s="14">
        <v>14</v>
      </c>
      <c r="D6" s="15" t="s">
        <v>20</v>
      </c>
      <c r="E6" s="16">
        <v>13</v>
      </c>
      <c r="F6" s="16">
        <v>11.96</v>
      </c>
      <c r="G6" s="16">
        <v>75</v>
      </c>
      <c r="H6" s="16">
        <v>4.8</v>
      </c>
      <c r="I6" s="16">
        <v>8.2</v>
      </c>
      <c r="J6" s="16">
        <v>0.1</v>
      </c>
    </row>
    <row r="7" spans="1:10">
      <c r="A7" s="12"/>
      <c r="B7" s="13" t="s">
        <v>21</v>
      </c>
      <c r="C7" s="14">
        <v>209</v>
      </c>
      <c r="D7" s="15" t="s">
        <v>22</v>
      </c>
      <c r="E7" s="16" t="s">
        <v>23</v>
      </c>
      <c r="F7" s="16">
        <v>12.85</v>
      </c>
      <c r="G7" s="16">
        <v>53</v>
      </c>
      <c r="H7" s="16">
        <v>4.3</v>
      </c>
      <c r="I7" s="16">
        <v>3.9</v>
      </c>
      <c r="J7" s="16">
        <v>0.2</v>
      </c>
    </row>
    <row r="8" spans="1:10">
      <c r="A8" s="12"/>
      <c r="B8" s="13" t="s">
        <v>19</v>
      </c>
      <c r="C8" s="14"/>
      <c r="D8" s="15" t="s">
        <v>24</v>
      </c>
      <c r="E8" s="16">
        <v>65</v>
      </c>
      <c r="F8" s="16">
        <v>7.53</v>
      </c>
      <c r="G8" s="16">
        <v>136</v>
      </c>
      <c r="H8" s="16">
        <v>4.3</v>
      </c>
      <c r="I8" s="16">
        <v>0.5</v>
      </c>
      <c r="J8" s="16">
        <v>25</v>
      </c>
    </row>
    <row r="9" spans="1:10">
      <c r="A9" s="12"/>
      <c r="B9" s="17" t="s">
        <v>25</v>
      </c>
      <c r="C9" s="14"/>
      <c r="D9" s="15" t="s">
        <v>26</v>
      </c>
      <c r="E9" s="16">
        <v>150</v>
      </c>
      <c r="F9" s="16">
        <v>22.08</v>
      </c>
      <c r="G9" s="16">
        <v>87</v>
      </c>
      <c r="H9" s="16">
        <v>4.02</v>
      </c>
      <c r="I9" s="16">
        <v>1.2</v>
      </c>
      <c r="J9" s="16">
        <v>23</v>
      </c>
    </row>
    <row r="10" spans="1:10">
      <c r="A10" s="12"/>
      <c r="B10" s="18"/>
      <c r="C10" s="14"/>
      <c r="D10" s="15"/>
      <c r="E10" s="16"/>
      <c r="F10" s="16"/>
      <c r="G10" s="16"/>
      <c r="H10" s="16"/>
      <c r="I10" s="16"/>
      <c r="J10" s="16"/>
    </row>
    <row r="11" spans="1:10">
      <c r="A11" s="19"/>
      <c r="B11" s="20" t="s">
        <v>27</v>
      </c>
      <c r="C11" s="21"/>
      <c r="D11" s="22"/>
      <c r="E11" s="23">
        <f>SUM(E4:E10)</f>
        <v>594</v>
      </c>
      <c r="F11" s="23">
        <f t="shared" ref="F11:G11" si="0">SUM(F4:F10)</f>
        <v>79.47</v>
      </c>
      <c r="G11" s="23">
        <f t="shared" si="0"/>
        <v>539</v>
      </c>
      <c r="H11" s="23">
        <f t="shared" ref="H11:J11" si="1">SUM(H4:H10)</f>
        <v>25.82</v>
      </c>
      <c r="I11" s="23">
        <f t="shared" si="1"/>
        <v>22.3</v>
      </c>
      <c r="J11" s="23">
        <f t="shared" si="1"/>
        <v>102</v>
      </c>
    </row>
    <row r="12" spans="1:10">
      <c r="A12" s="24" t="s">
        <v>28</v>
      </c>
      <c r="B12" s="25" t="s">
        <v>25</v>
      </c>
      <c r="C12" s="14"/>
      <c r="D12" s="15" t="s">
        <v>29</v>
      </c>
      <c r="E12" s="16">
        <v>250</v>
      </c>
      <c r="F12" s="16">
        <v>22.5</v>
      </c>
      <c r="G12" s="16">
        <v>93</v>
      </c>
      <c r="H12" s="16">
        <v>0.05</v>
      </c>
      <c r="I12" s="16">
        <v>0</v>
      </c>
      <c r="J12" s="16">
        <v>10</v>
      </c>
    </row>
    <row r="13" spans="1:10">
      <c r="A13" s="12"/>
      <c r="B13" s="25" t="s">
        <v>30</v>
      </c>
      <c r="C13" s="14">
        <v>8</v>
      </c>
      <c r="D13" s="15" t="s">
        <v>31</v>
      </c>
      <c r="E13" s="16">
        <v>200</v>
      </c>
      <c r="F13" s="16">
        <v>8.8</v>
      </c>
      <c r="G13" s="16">
        <v>32.5</v>
      </c>
      <c r="H13" s="16">
        <v>1</v>
      </c>
      <c r="I13" s="16">
        <v>0.2</v>
      </c>
      <c r="J13" s="16">
        <v>19.6</v>
      </c>
    </row>
    <row r="14" spans="1:10">
      <c r="A14" s="12"/>
      <c r="B14" s="25" t="s">
        <v>32</v>
      </c>
      <c r="C14" s="14">
        <v>414</v>
      </c>
      <c r="D14" s="15" t="s">
        <v>33</v>
      </c>
      <c r="E14" s="16">
        <v>75</v>
      </c>
      <c r="F14" s="16">
        <v>17.4</v>
      </c>
      <c r="G14" s="16">
        <v>114</v>
      </c>
      <c r="H14" s="16">
        <v>1.1</v>
      </c>
      <c r="I14" s="16">
        <v>2.4</v>
      </c>
      <c r="J14" s="16">
        <v>23.4</v>
      </c>
    </row>
    <row r="15" spans="1:10">
      <c r="A15" s="19"/>
      <c r="B15" s="20" t="s">
        <v>27</v>
      </c>
      <c r="C15" s="21"/>
      <c r="D15" s="22"/>
      <c r="E15" s="23">
        <f>SUM(E12:E14)</f>
        <v>525</v>
      </c>
      <c r="F15" s="23">
        <f>SUM(F12:F14)</f>
        <v>48.7</v>
      </c>
      <c r="G15" s="23">
        <f t="shared" ref="G15" si="2">SUM(G12:G14)</f>
        <v>239.5</v>
      </c>
      <c r="H15" s="23">
        <f t="shared" ref="H15:J15" si="3">SUM(H12:H14)</f>
        <v>2.15</v>
      </c>
      <c r="I15" s="23">
        <f t="shared" si="3"/>
        <v>2.6</v>
      </c>
      <c r="J15" s="23">
        <f t="shared" si="3"/>
        <v>53</v>
      </c>
    </row>
    <row r="16" spans="1:10">
      <c r="A16" s="24" t="s">
        <v>34</v>
      </c>
      <c r="B16" s="13" t="s">
        <v>21</v>
      </c>
      <c r="C16" s="14">
        <v>21</v>
      </c>
      <c r="D16" s="15" t="s">
        <v>35</v>
      </c>
      <c r="E16" s="16">
        <v>100</v>
      </c>
      <c r="F16" s="16">
        <v>7.71</v>
      </c>
      <c r="G16" s="16">
        <v>98</v>
      </c>
      <c r="H16" s="16">
        <v>1.4</v>
      </c>
      <c r="I16" s="16">
        <v>0.6</v>
      </c>
      <c r="J16" s="16">
        <v>6.2</v>
      </c>
    </row>
    <row r="17" spans="1:10">
      <c r="A17" s="12"/>
      <c r="B17" s="13" t="s">
        <v>36</v>
      </c>
      <c r="C17" s="14">
        <v>98</v>
      </c>
      <c r="D17" s="15" t="s">
        <v>37</v>
      </c>
      <c r="E17" s="16">
        <v>250</v>
      </c>
      <c r="F17" s="16">
        <v>4.51</v>
      </c>
      <c r="G17" s="16">
        <v>146</v>
      </c>
      <c r="H17" s="16">
        <v>4.7</v>
      </c>
      <c r="I17" s="16">
        <v>1.8</v>
      </c>
      <c r="J17" s="16">
        <v>4.2</v>
      </c>
    </row>
    <row r="18" spans="1:10">
      <c r="A18" s="12"/>
      <c r="B18" s="13" t="s">
        <v>38</v>
      </c>
      <c r="C18" s="14"/>
      <c r="D18" s="15" t="s">
        <v>39</v>
      </c>
      <c r="E18" s="16">
        <v>120</v>
      </c>
      <c r="F18" s="16">
        <v>36.45</v>
      </c>
      <c r="G18" s="16">
        <v>189</v>
      </c>
      <c r="H18" s="16">
        <v>15.6</v>
      </c>
      <c r="I18" s="16">
        <v>22</v>
      </c>
      <c r="J18" s="16">
        <v>13</v>
      </c>
    </row>
    <row r="19" spans="1:10">
      <c r="A19" s="12"/>
      <c r="B19" s="13" t="s">
        <v>40</v>
      </c>
      <c r="C19" s="14">
        <v>203</v>
      </c>
      <c r="D19" s="15" t="s">
        <v>41</v>
      </c>
      <c r="E19" s="16" t="s">
        <v>42</v>
      </c>
      <c r="F19" s="16">
        <v>11.47</v>
      </c>
      <c r="G19" s="16">
        <v>127</v>
      </c>
      <c r="H19" s="16">
        <v>3.5</v>
      </c>
      <c r="I19" s="16">
        <v>3.5</v>
      </c>
      <c r="J19" s="16">
        <v>16.1</v>
      </c>
    </row>
    <row r="20" spans="1:10">
      <c r="A20" s="12"/>
      <c r="B20" s="13" t="s">
        <v>30</v>
      </c>
      <c r="C20" s="14">
        <v>359</v>
      </c>
      <c r="D20" s="15" t="s">
        <v>43</v>
      </c>
      <c r="E20" s="16">
        <v>200</v>
      </c>
      <c r="F20" s="16">
        <v>4.67</v>
      </c>
      <c r="G20" s="16">
        <v>119</v>
      </c>
      <c r="H20" s="16">
        <v>0</v>
      </c>
      <c r="I20" s="16">
        <v>0</v>
      </c>
      <c r="J20" s="16">
        <v>10</v>
      </c>
    </row>
    <row r="21" spans="1:10">
      <c r="A21" s="12"/>
      <c r="B21" s="13" t="s">
        <v>19</v>
      </c>
      <c r="C21" s="14"/>
      <c r="D21" s="15" t="s">
        <v>24</v>
      </c>
      <c r="E21" s="16">
        <v>50</v>
      </c>
      <c r="F21" s="16">
        <v>7.53</v>
      </c>
      <c r="G21" s="16">
        <v>136</v>
      </c>
      <c r="H21" s="16">
        <v>4.3</v>
      </c>
      <c r="I21" s="16">
        <v>0.5</v>
      </c>
      <c r="J21" s="16">
        <v>25</v>
      </c>
    </row>
    <row r="22" spans="1:10">
      <c r="A22" s="12"/>
      <c r="B22" s="13" t="s">
        <v>19</v>
      </c>
      <c r="C22" s="14"/>
      <c r="D22" s="15" t="s">
        <v>44</v>
      </c>
      <c r="E22" s="16">
        <v>40</v>
      </c>
      <c r="F22" s="16">
        <v>2.66</v>
      </c>
      <c r="G22" s="16">
        <v>12.6</v>
      </c>
      <c r="H22" s="16">
        <v>1.5</v>
      </c>
      <c r="I22" s="16">
        <v>0.002</v>
      </c>
      <c r="J22" s="16">
        <v>7</v>
      </c>
    </row>
    <row r="23" spans="1:10">
      <c r="A23" s="12"/>
      <c r="B23" s="18"/>
      <c r="C23" s="14"/>
      <c r="D23" s="15"/>
      <c r="E23" s="16"/>
      <c r="F23" s="16"/>
      <c r="G23" s="16"/>
      <c r="H23" s="16"/>
      <c r="I23" s="16"/>
      <c r="J23" s="16"/>
    </row>
    <row r="24" spans="1:10">
      <c r="A24" s="12"/>
      <c r="B24" s="18"/>
      <c r="C24" s="14"/>
      <c r="D24" s="15"/>
      <c r="E24" s="16"/>
      <c r="F24" s="16"/>
      <c r="G24" s="16"/>
      <c r="H24" s="16"/>
      <c r="I24" s="16"/>
      <c r="J24" s="16"/>
    </row>
    <row r="25" spans="1:10">
      <c r="A25" s="19"/>
      <c r="B25" s="20" t="s">
        <v>27</v>
      </c>
      <c r="C25" s="21"/>
      <c r="D25" s="22"/>
      <c r="E25" s="23">
        <f>SUM(E16:E24)</f>
        <v>760</v>
      </c>
      <c r="F25" s="23">
        <f>SUM(F16:F24)</f>
        <v>75</v>
      </c>
      <c r="G25" s="23">
        <f t="shared" ref="G25" si="4">SUM(G16:G24)</f>
        <v>827.6</v>
      </c>
      <c r="H25" s="23">
        <f t="shared" ref="H25:J25" si="5">SUM(H16:H24)</f>
        <v>31</v>
      </c>
      <c r="I25" s="23">
        <f t="shared" si="5"/>
        <v>28.402</v>
      </c>
      <c r="J25" s="23">
        <f t="shared" si="5"/>
        <v>81.5</v>
      </c>
    </row>
    <row r="26" spans="1:10">
      <c r="A26" s="24" t="s">
        <v>45</v>
      </c>
      <c r="B26" s="25" t="s">
        <v>46</v>
      </c>
      <c r="C26" s="14"/>
      <c r="D26" s="15" t="s">
        <v>47</v>
      </c>
      <c r="E26" s="16">
        <v>50</v>
      </c>
      <c r="F26" s="16">
        <v>8</v>
      </c>
      <c r="G26" s="16">
        <v>88</v>
      </c>
      <c r="H26" s="16">
        <v>3.3</v>
      </c>
      <c r="I26" s="16">
        <v>0.1</v>
      </c>
      <c r="J26" s="16">
        <v>51</v>
      </c>
    </row>
    <row r="27" spans="1:10">
      <c r="A27" s="12"/>
      <c r="B27" s="25" t="s">
        <v>30</v>
      </c>
      <c r="C27" s="14"/>
      <c r="D27" s="15" t="s">
        <v>48</v>
      </c>
      <c r="E27" s="16">
        <v>200</v>
      </c>
      <c r="F27" s="16">
        <v>19.57</v>
      </c>
      <c r="G27" s="16">
        <v>147</v>
      </c>
      <c r="H27" s="16">
        <v>5.8</v>
      </c>
      <c r="I27" s="16">
        <v>5</v>
      </c>
      <c r="J27" s="16">
        <v>8</v>
      </c>
    </row>
    <row r="28" spans="1:10">
      <c r="A28" s="12"/>
      <c r="B28" s="18"/>
      <c r="C28" s="14"/>
      <c r="D28" s="15"/>
      <c r="E28" s="16"/>
      <c r="F28" s="16"/>
      <c r="G28" s="16"/>
      <c r="H28" s="16"/>
      <c r="I28" s="16"/>
      <c r="J28" s="16"/>
    </row>
    <row r="29" spans="1:10">
      <c r="A29" s="12"/>
      <c r="B29" s="18"/>
      <c r="C29" s="14"/>
      <c r="D29" s="15"/>
      <c r="E29" s="16"/>
      <c r="F29" s="16"/>
      <c r="G29" s="16"/>
      <c r="H29" s="16"/>
      <c r="I29" s="16"/>
      <c r="J29" s="16"/>
    </row>
    <row r="30" spans="1:10">
      <c r="A30" s="19"/>
      <c r="B30" s="20" t="s">
        <v>27</v>
      </c>
      <c r="C30" s="21"/>
      <c r="D30" s="22"/>
      <c r="E30" s="23">
        <f>SUM(E26:E29)</f>
        <v>250</v>
      </c>
      <c r="F30" s="23">
        <f>SUM(F26:F29)</f>
        <v>27.57</v>
      </c>
      <c r="G30" s="23">
        <f t="shared" ref="G30" si="6">SUM(G26:G29)</f>
        <v>235</v>
      </c>
      <c r="H30" s="23">
        <f t="shared" ref="H30:J30" si="7">SUM(H26:H29)</f>
        <v>9.1</v>
      </c>
      <c r="I30" s="23">
        <f t="shared" si="7"/>
        <v>5.1</v>
      </c>
      <c r="J30" s="23">
        <f t="shared" si="7"/>
        <v>59</v>
      </c>
    </row>
    <row r="31" spans="1:10">
      <c r="A31" s="24" t="s">
        <v>49</v>
      </c>
      <c r="B31" s="13" t="s">
        <v>21</v>
      </c>
      <c r="C31" s="14">
        <v>69</v>
      </c>
      <c r="D31" s="15" t="s">
        <v>50</v>
      </c>
      <c r="E31" s="16">
        <v>100</v>
      </c>
      <c r="F31" s="16">
        <v>5.58</v>
      </c>
      <c r="G31" s="16">
        <v>98.5</v>
      </c>
      <c r="H31" s="16">
        <v>6.8</v>
      </c>
      <c r="I31" s="16">
        <v>4.4</v>
      </c>
      <c r="J31" s="16">
        <v>17</v>
      </c>
    </row>
    <row r="32" ht="25.5" spans="1:11">
      <c r="A32" s="12"/>
      <c r="B32" s="13" t="s">
        <v>40</v>
      </c>
      <c r="C32" s="14">
        <v>284</v>
      </c>
      <c r="D32" s="15" t="s">
        <v>51</v>
      </c>
      <c r="E32" s="16">
        <v>200</v>
      </c>
      <c r="F32" s="16">
        <v>71.72</v>
      </c>
      <c r="G32" s="16">
        <v>155</v>
      </c>
      <c r="H32" s="16">
        <v>3.8</v>
      </c>
      <c r="I32" s="16">
        <v>4.6</v>
      </c>
      <c r="J32" s="16">
        <v>13.2</v>
      </c>
      <c r="K32" s="34"/>
    </row>
    <row r="33" spans="1:10">
      <c r="A33" s="12"/>
      <c r="B33" s="13" t="s">
        <v>17</v>
      </c>
      <c r="C33" s="14">
        <v>376</v>
      </c>
      <c r="D33" s="15" t="s">
        <v>52</v>
      </c>
      <c r="E33" s="16">
        <v>200</v>
      </c>
      <c r="F33" s="16">
        <v>1.52</v>
      </c>
      <c r="G33" s="16">
        <v>60</v>
      </c>
      <c r="H33" s="16">
        <v>0.07</v>
      </c>
      <c r="I33" s="16">
        <v>0.02</v>
      </c>
      <c r="J33" s="16">
        <v>4.2</v>
      </c>
    </row>
    <row r="34" spans="1:10">
      <c r="A34" s="12"/>
      <c r="B34" s="13" t="s">
        <v>19</v>
      </c>
      <c r="C34" s="14">
        <v>14</v>
      </c>
      <c r="D34" s="15" t="s">
        <v>20</v>
      </c>
      <c r="E34" s="16">
        <v>13</v>
      </c>
      <c r="F34" s="16">
        <v>11.96</v>
      </c>
      <c r="G34" s="16">
        <v>75</v>
      </c>
      <c r="H34" s="16">
        <v>4.8</v>
      </c>
      <c r="I34" s="16">
        <v>8.2</v>
      </c>
      <c r="J34" s="16">
        <v>0.1</v>
      </c>
    </row>
    <row r="35" spans="1:10">
      <c r="A35" s="12"/>
      <c r="B35" s="13" t="s">
        <v>19</v>
      </c>
      <c r="C35" s="14"/>
      <c r="D35" s="15" t="s">
        <v>24</v>
      </c>
      <c r="E35" s="16">
        <v>65</v>
      </c>
      <c r="F35" s="16">
        <v>7.53</v>
      </c>
      <c r="G35" s="16">
        <v>136</v>
      </c>
      <c r="H35" s="16">
        <v>4.3</v>
      </c>
      <c r="I35" s="16">
        <v>0.5</v>
      </c>
      <c r="J35" s="16">
        <v>25</v>
      </c>
    </row>
    <row r="36" spans="1:10">
      <c r="A36" s="12"/>
      <c r="B36" s="13" t="s">
        <v>19</v>
      </c>
      <c r="C36" s="14"/>
      <c r="D36" s="15" t="s">
        <v>44</v>
      </c>
      <c r="E36" s="16">
        <v>50</v>
      </c>
      <c r="F36" s="16">
        <v>2.66</v>
      </c>
      <c r="G36" s="16">
        <v>12.6</v>
      </c>
      <c r="H36" s="16">
        <v>1.5</v>
      </c>
      <c r="I36" s="16">
        <v>0.002</v>
      </c>
      <c r="J36" s="16">
        <v>7</v>
      </c>
    </row>
    <row r="37" ht="15.75" spans="1:10">
      <c r="A37" s="26"/>
      <c r="B37" s="20" t="s">
        <v>27</v>
      </c>
      <c r="C37" s="21"/>
      <c r="D37" s="22"/>
      <c r="E37" s="23">
        <f t="shared" ref="E37:J37" si="8">SUM(E31:E36)</f>
        <v>628</v>
      </c>
      <c r="F37" s="23">
        <f t="shared" si="8"/>
        <v>100.97</v>
      </c>
      <c r="G37" s="23">
        <f t="shared" si="8"/>
        <v>537.1</v>
      </c>
      <c r="H37" s="23">
        <f t="shared" si="8"/>
        <v>21.27</v>
      </c>
      <c r="I37" s="23">
        <f t="shared" si="8"/>
        <v>17.722</v>
      </c>
      <c r="J37" s="23">
        <f t="shared" si="8"/>
        <v>66.5</v>
      </c>
    </row>
    <row r="38" ht="15.75" spans="1:10">
      <c r="A38" s="13" t="s">
        <v>53</v>
      </c>
      <c r="B38" s="27"/>
      <c r="C38" s="28"/>
      <c r="D38" s="29"/>
      <c r="E38" s="30"/>
      <c r="F38" s="31"/>
      <c r="G38" s="30">
        <f>G11+G15+G25+G30+G37</f>
        <v>2378.2</v>
      </c>
      <c r="H38" s="30">
        <f>H11+H15+H25+H30+H37</f>
        <v>89.34</v>
      </c>
      <c r="I38" s="30">
        <f>I11+I15+I25+I30+I37</f>
        <v>76.124</v>
      </c>
      <c r="J38" s="30">
        <f>J11+J15+J25+J30+J37</f>
        <v>362</v>
      </c>
    </row>
    <row r="39" ht="15.75" customHeight="1"/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ШколаИнтренат3</cp:lastModifiedBy>
  <dcterms:created xsi:type="dcterms:W3CDTF">2015-06-05T18:19:00Z</dcterms:created>
  <cp:lastPrinted>2021-05-18T10:32:00Z</cp:lastPrinted>
  <dcterms:modified xsi:type="dcterms:W3CDTF">2025-01-25T10:05:34Z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8CCD1993D1D149A1B0695C9DCBF40387_12</vt:lpwstr>
  </property>
  <property fmtid="{D5CDD505-2E9C-101B-9397-08002B2CF9AE}" pid="3" name="KSOProductBuildVer">
    <vt:lpwstr>1049-12.2.0.19805</vt:lpwstr>
  </property>
</Properties>
</file>