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<sst xmlns="http://schemas.openxmlformats.org/spreadsheetml/2006/main" count="78" uniqueCount="56">
  <si>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</si>
  <si>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</si>
  <si>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</si>
  <si>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</si>
  <si>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</si>
  <si>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</si>
  <si>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</si>
  <si>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</si>
  <si>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</si>
  <si>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</si>
  <si>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</si>
  <si>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</si>
  <si>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</si>
  <si>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</si>
  <si>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</si>
  <si>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</si>
  <si>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геркулесовый</t>
  </si>
  <si>
    <t>гор.напиток</t>
  </si>
  <si>
    <t>Кофейный напиток</t>
  </si>
  <si>
    <t>хлеб</t>
  </si>
  <si>
    <t>Масло сливочное</t>
  </si>
  <si>
    <t>Сыр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</si>
  <si>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</si>
  <si>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</si>
  <si>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</si>
  <si>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</si>
  <si>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</si>
  <si>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</si>
  <si>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</si>
  <si>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булочное</t>
  </si>
  <si>
    <t>Запеканка творожная</t>
  </si>
  <si>
    <t>Яблоко</t>
  </si>
  <si>
    <t>Обед</t>
  </si>
  <si>
    <t>закуска</t>
  </si>
  <si>
    <t>Салат картофельный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</si>
  <si>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</si>
  <si>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</si>
  <si>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</si>
  <si>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</si>
  <si>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Капуста тушеная</t>
  </si>
  <si>
    <t>Компот из сухофруктов</t>
  </si>
  <si>
    <t>Хлеб ржаной</t>
  </si>
  <si>
    <t>Полдник</t>
  </si>
  <si>
    <t>Гренки</t>
  </si>
  <si>
    <t>Кисломолочный продукт</t>
  </si>
  <si>
    <t>десерт</t>
  </si>
  <si>
    <t>Конфеты шоколадные</t>
  </si>
  <si>
    <t>Ужин</t>
  </si>
  <si>
    <t>Закуска</t>
  </si>
  <si>
    <t>Салат из свежей капусты</t>
  </si>
  <si>
    <t>гарнир</t>
  </si>
  <si>
    <t>Картофель отварной</t>
  </si>
  <si>
    <t>200/7</t>
  </si>
  <si>
    <t>Сердце в соусе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</si>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</sst>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121</v>
      </c>
      <c r="D4" s="10" t="s">
        <v>16</v>
      </c>
      <c r="E4" s="11">
        <v>250</v>
      </c>
      <c r="F4" s="11">
        <v>11.62</v>
      </c>
      <c r="G4" s="11">
        <v>136</v>
      </c>
      <c r="H4" s="11">
        <v>5.3</v>
      </c>
      <c r="I4" s="11">
        <v>2</v>
      </c>
      <c r="J4" s="11">
        <v>18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23</v>
      </c>
      <c r="C9" s="14"/>
      <c r="D9" s="15" t="s">
        <v>24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25</v>
      </c>
      <c r="C11" s="20"/>
      <c r="D11" s="21"/>
      <c r="E11" s="22">
        <f>SUM(E4:E10)</f>
        <v>705</v>
      </c>
      <c r="F11" s="22">
        <f t="shared" ref="F11:J11" si="0">SUM(F4:F10)</f>
        <v>79.52</v>
      </c>
      <c r="G11" s="22">
        <f t="shared" si="0"/>
        <v>593</v>
      </c>
      <c r="H11" s="22">
        <f t="shared" si="0"/>
        <v>22.72</v>
      </c>
      <c r="I11" s="22">
        <f t="shared" si="0"/>
        <v>17.7</v>
      </c>
      <c r="J11" s="22">
        <f t="shared" si="0"/>
        <v>81.4</v>
      </c>
    </row>
    <row r="12" spans="1:10">
      <c r="A12" s="23" t="s">
        <v>26</v>
      </c>
      <c r="B12" s="24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29</v>
      </c>
      <c r="C13" s="14">
        <v>223</v>
      </c>
      <c r="D13" s="15" t="s">
        <v>30</v>
      </c>
      <c r="E13" s="16">
        <v>180</v>
      </c>
      <c r="F13" s="16">
        <v>64.08</v>
      </c>
      <c r="G13" s="16">
        <v>114</v>
      </c>
      <c r="H13" s="16">
        <v>12.9</v>
      </c>
      <c r="I13" s="16">
        <v>14.5</v>
      </c>
      <c r="J13" s="16">
        <v>47</v>
      </c>
    </row>
    <row r="14" spans="1:10">
      <c r="A14" s="12"/>
      <c r="B14" s="24" t="s">
        <v>23</v>
      </c>
      <c r="C14" s="14"/>
      <c r="D14" s="15" t="s">
        <v>31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25</v>
      </c>
      <c r="C15" s="20"/>
      <c r="D15" s="21"/>
      <c r="E15" s="22">
        <f>SUM(E12:E14)</f>
        <v>630</v>
      </c>
      <c r="F15" s="22">
        <f>SUM(F12:F14)</f>
        <v>95.38</v>
      </c>
      <c r="G15" s="22">
        <f t="shared" ref="G15:J15" si="1">SUM(G12:G14)</f>
        <v>239.5</v>
      </c>
      <c r="H15" s="22">
        <f t="shared" si="1"/>
        <v>13.95</v>
      </c>
      <c r="I15" s="22">
        <f t="shared" si="1"/>
        <v>14.7</v>
      </c>
      <c r="J15" s="22">
        <f t="shared" si="1"/>
        <v>76.6</v>
      </c>
    </row>
    <row r="16" ht="25.5" spans="1:10">
      <c r="A16" s="23" t="s">
        <v>32</v>
      </c>
      <c r="B16" s="13" t="s">
        <v>33</v>
      </c>
      <c r="C16" s="14">
        <v>40</v>
      </c>
      <c r="D16" s="15" t="s">
        <v>34</v>
      </c>
      <c r="E16" s="16">
        <v>100</v>
      </c>
      <c r="F16" s="16">
        <v>9.57</v>
      </c>
      <c r="G16" s="16">
        <v>51.4</v>
      </c>
      <c r="H16" s="16">
        <v>2</v>
      </c>
      <c r="I16" s="16">
        <v>3.1</v>
      </c>
      <c r="J16" s="16">
        <v>1.9</v>
      </c>
    </row>
    <row r="17" spans="1:10">
      <c r="A17" s="12"/>
      <c r="B17" s="13" t="s">
        <v>35</v>
      </c>
      <c r="C17" s="14">
        <v>102</v>
      </c>
      <c r="D17" s="15" t="s">
        <v>36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37</v>
      </c>
      <c r="C18" s="14">
        <v>288</v>
      </c>
      <c r="D18" s="15" t="s">
        <v>38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39</v>
      </c>
      <c r="E19" s="16">
        <v>200</v>
      </c>
      <c r="F19" s="16">
        <v>18.45</v>
      </c>
      <c r="G19" s="16">
        <v>126.1</v>
      </c>
      <c r="H19" s="16">
        <v>4</v>
      </c>
      <c r="I19" s="16">
        <v>5.7</v>
      </c>
      <c r="J19" s="16">
        <v>13.9</v>
      </c>
    </row>
    <row r="20" spans="1:10">
      <c r="A20" s="12"/>
      <c r="B20" s="13" t="s">
        <v>27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41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25</v>
      </c>
      <c r="C25" s="20"/>
      <c r="D25" s="21"/>
      <c r="E25" s="22">
        <f>SUM(E16:E24)</f>
        <v>940</v>
      </c>
      <c r="F25" s="22">
        <f>SUM(F16:F24)</f>
        <v>82.21</v>
      </c>
      <c r="G25" s="22">
        <f t="shared" ref="G25:J25" si="2">SUM(G16:G24)</f>
        <v>651.6</v>
      </c>
      <c r="H25" s="22">
        <f t="shared" si="2"/>
        <v>31.2</v>
      </c>
      <c r="I25" s="22">
        <f t="shared" si="2"/>
        <v>22.192</v>
      </c>
      <c r="J25" s="22">
        <f t="shared" si="2"/>
        <v>116.9</v>
      </c>
    </row>
    <row r="26" spans="1:10">
      <c r="A26" s="23" t="s">
        <v>42</v>
      </c>
      <c r="B26" s="24" t="s">
        <v>29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27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45</v>
      </c>
      <c r="C28" s="14"/>
      <c r="D28" s="15" t="s">
        <v>46</v>
      </c>
      <c r="E28" s="16">
        <v>30</v>
      </c>
      <c r="F28" s="16">
        <v>8.4</v>
      </c>
      <c r="G28" s="16">
        <v>157.2</v>
      </c>
      <c r="H28" s="16">
        <v>3.7</v>
      </c>
      <c r="I28" s="16">
        <v>5.4</v>
      </c>
      <c r="J28" s="16">
        <v>30.9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25</v>
      </c>
      <c r="C30" s="20"/>
      <c r="D30" s="21"/>
      <c r="E30" s="22">
        <f>SUM(E26:E29)</f>
        <v>260</v>
      </c>
      <c r="F30" s="22">
        <f>SUM(F26:F29)</f>
        <v>34.15</v>
      </c>
      <c r="G30" s="22">
        <f t="shared" ref="G30:J30" si="3">SUM(G26:G29)</f>
        <v>480.5</v>
      </c>
      <c r="H30" s="22">
        <f t="shared" si="3"/>
        <v>10.1</v>
      </c>
      <c r="I30" s="22">
        <f t="shared" si="3"/>
        <v>10.41</v>
      </c>
      <c r="J30" s="22">
        <f t="shared" si="3"/>
        <v>59.4</v>
      </c>
    </row>
    <row r="31" spans="1:10">
      <c r="A31" s="23" t="s">
        <v>47</v>
      </c>
      <c r="B31" s="13" t="s">
        <v>48</v>
      </c>
      <c r="C31" s="14">
        <v>45</v>
      </c>
      <c r="D31" s="15" t="s">
        <v>49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50</v>
      </c>
      <c r="C32" s="14">
        <v>310</v>
      </c>
      <c r="D32" s="15" t="s">
        <v>51</v>
      </c>
      <c r="E32" s="16" t="s">
        <v>52</v>
      </c>
      <c r="F32" s="16">
        <v>17.57</v>
      </c>
      <c r="G32" s="16">
        <v>135</v>
      </c>
      <c r="H32" s="16">
        <v>4.06</v>
      </c>
      <c r="I32" s="16">
        <v>2.3</v>
      </c>
      <c r="J32" s="16">
        <v>13.5</v>
      </c>
      <c r="K32" s="33"/>
    </row>
    <row r="33" spans="1:10">
      <c r="A33" s="12"/>
      <c r="B33" s="8" t="s">
        <v>15</v>
      </c>
      <c r="C33" s="14">
        <v>262</v>
      </c>
      <c r="D33" s="15" t="s">
        <v>53</v>
      </c>
      <c r="E33" s="16">
        <v>100</v>
      </c>
      <c r="F33" s="16">
        <v>23.89</v>
      </c>
      <c r="G33" s="16">
        <v>133</v>
      </c>
      <c r="H33" s="16">
        <v>3</v>
      </c>
      <c r="I33" s="16">
        <v>7</v>
      </c>
      <c r="J33" s="16">
        <v>11</v>
      </c>
    </row>
    <row r="34" spans="1:10">
      <c r="A34" s="12"/>
      <c r="B34" s="13" t="s">
        <v>17</v>
      </c>
      <c r="C34" s="14">
        <v>376</v>
      </c>
      <c r="D34" s="15" t="s">
        <v>54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55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25</v>
      </c>
      <c r="C38" s="20"/>
      <c r="D38" s="21"/>
      <c r="E38" s="22">
        <f>SUM(E31:E37)</f>
        <v>518</v>
      </c>
      <c r="F38" s="22">
        <f>SUM(F31:F37)</f>
        <v>67.4</v>
      </c>
      <c r="G38" s="22">
        <f t="shared" ref="G38:J38" si="4">SUM(G31:G37)</f>
        <v>629.6</v>
      </c>
      <c r="H38" s="22">
        <f t="shared" si="4"/>
        <v>23.73</v>
      </c>
      <c r="I38" s="22">
        <f t="shared" si="4"/>
        <v>18.622</v>
      </c>
      <c r="J38" s="22">
        <f t="shared" si="4"/>
        <v>70.6</v>
      </c>
    </row>
    <row r="39" ht="15.75" customHeight="1" spans="1:10">
      <c r="A39" s="26" t="s">
        <v>55</v>
      </c>
      <c r="B39" s="27"/>
      <c r="C39" s="27"/>
      <c r="D39" s="28"/>
      <c r="E39" s="29"/>
      <c r="F39" s="30"/>
      <c r="G39" s="29">
        <f>G11+G15+G25+G30+G38</f>
        <v>2594.2</v>
      </c>
      <c r="H39" s="29">
        <f>H11+H15+H25+H30+H38</f>
        <v>101.7</v>
      </c>
      <c r="I39" s="29">
        <f>I11+I15+I25+I30+I38</f>
        <v>83.624</v>
      </c>
      <c r="J39" s="29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2025-02-03T06:57:19Z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4B9DEEF0024E4D288B443DBE5FACD81C_12</vt:lpwstr>
  </property>
  <property fmtid="{D5CDD505-2E9C-101B-9397-08002B2CF9AE}" pid="3" name="KSOProductBuildVer">
    <vt:lpwstr>1049-12.2.0.19805</vt:lpwstr>
  </property>
</Properties>
</file>