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<sst xmlns="http://schemas.openxmlformats.org/spreadsheetml/2006/main" count="69" uniqueCount="49">
  <si>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</si>
  <si>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</si>
  <si>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</si>
  <si>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</si>
  <si>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</si>
  <si>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</si>
  <si>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</si>
  <si>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</si>
  <si>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</si>
  <si>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</si>
  <si>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</si>
  <si>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</si>
  <si>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</si>
  <si>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</si>
  <si>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</si>
  <si>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</si>
  <si>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пшенная </t>
  </si>
  <si>
    <t>гор.напиток</t>
  </si>
  <si>
    <t>Какао</t>
  </si>
  <si>
    <t>хлеб</t>
  </si>
  <si>
    <t>Масло сливочное</t>
  </si>
  <si>
    <t>Хлеб пшеничный</t>
  </si>
  <si>
    <t>итого</t>
  </si>
  <si>
    <t>Завтрак 2</t>
  </si>
  <si>
    <t>напиток</t>
  </si>
  <si>
    <t>Сок</t>
  </si>
  <si>
    <t>булочное</t>
  </si>
  <si>
    <t>Сырники из творога</t>
  </si>
  <si>
    <t>фрукты</t>
  </si>
  <si>
    <t>Банан</t>
  </si>
  <si>
    <t>Обед</t>
  </si>
  <si>
    <t>закуска</t>
  </si>
  <si>
    <t>Салат из свеклы с курагой и изюмом</t>
  </si>
  <si>
    <t>1 блюдо</t>
  </si>
  <si>
    <t>Щи из свежей капусты с картофелем</t>
  </si>
  <si>
    <t>2 блюдо</t>
  </si>
  <si>
    <t>Картофель и овощи тушеные в соусе</t>
  </si>
  <si>
    <t>Рыба отварная</t>
  </si>
  <si>
    <t>Компот из кураги</t>
  </si>
  <si>
    <t>Хлеб ржаной</t>
  </si>
  <si>
    <t>Полдник</t>
  </si>
  <si>
    <t>Кисломолочный продукт</t>
  </si>
  <si>
    <t>Пирожок с повидлом</t>
  </si>
  <si>
    <t>Ужин</t>
  </si>
  <si>
    <t>Салат из св. капусты с яблоком</t>
  </si>
  <si>
    <t>гарнир</t>
  </si>
  <si>
    <t>Запеканка картофельная с печенью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</si>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</sst>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3" borderId="4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45713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166</v>
      </c>
      <c r="F4" s="11">
        <v>14.96</v>
      </c>
      <c r="G4" s="11">
        <v>228</v>
      </c>
      <c r="H4" s="11">
        <v>6.5</v>
      </c>
      <c r="I4" s="11">
        <v>8.4</v>
      </c>
      <c r="J4" s="11">
        <v>40.1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7" t="s">
        <v>19</v>
      </c>
      <c r="C6" s="16">
        <v>14</v>
      </c>
      <c r="D6" s="15" t="s">
        <v>20</v>
      </c>
      <c r="E6" s="16">
        <v>4.8</v>
      </c>
      <c r="F6" s="16">
        <v>11.96</v>
      </c>
      <c r="G6" s="14">
        <v>14</v>
      </c>
      <c r="H6" s="16">
        <v>8.2</v>
      </c>
      <c r="I6" s="16">
        <v>0.1</v>
      </c>
      <c r="J6" s="16">
        <v>75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8"/>
      <c r="C8" s="14"/>
      <c r="D8" s="15"/>
      <c r="E8" s="16"/>
      <c r="F8" s="16"/>
      <c r="G8" s="16"/>
      <c r="H8" s="16"/>
      <c r="I8" s="16"/>
      <c r="J8" s="16"/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22</v>
      </c>
      <c r="C11" s="22"/>
      <c r="D11" s="23"/>
      <c r="E11" s="24">
        <f>SUM(E4:E10)</f>
        <v>445.8</v>
      </c>
      <c r="F11" s="24">
        <f t="shared" ref="F11:G11" si="0">SUM(F4:F10)</f>
        <v>44.51</v>
      </c>
      <c r="G11" s="24">
        <f t="shared" si="0"/>
        <v>481</v>
      </c>
      <c r="H11" s="24">
        <f t="shared" ref="H11:J11" si="1">SUM(H4:H10)</f>
        <v>22.3</v>
      </c>
      <c r="I11" s="24">
        <f t="shared" si="1"/>
        <v>13.1</v>
      </c>
      <c r="J11" s="24">
        <f t="shared" si="1"/>
        <v>156.6</v>
      </c>
    </row>
    <row r="12" spans="1:10">
      <c r="A12" s="25" t="s">
        <v>23</v>
      </c>
      <c r="B12" s="26" t="s">
        <v>24</v>
      </c>
      <c r="C12" s="14">
        <v>8</v>
      </c>
      <c r="D12" s="15" t="s">
        <v>25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26</v>
      </c>
      <c r="C13" s="14">
        <v>219</v>
      </c>
      <c r="D13" s="15" t="s">
        <v>27</v>
      </c>
      <c r="E13" s="16">
        <v>200</v>
      </c>
      <c r="F13" s="16">
        <v>66.76</v>
      </c>
      <c r="G13" s="16">
        <v>177</v>
      </c>
      <c r="H13" s="16">
        <v>14.2</v>
      </c>
      <c r="I13" s="16">
        <v>13.3</v>
      </c>
      <c r="J13" s="16">
        <v>25.2</v>
      </c>
    </row>
    <row r="14" spans="1:10">
      <c r="A14" s="12"/>
      <c r="B14" s="13" t="s">
        <v>28</v>
      </c>
      <c r="C14" s="14"/>
      <c r="D14" s="15" t="s">
        <v>29</v>
      </c>
      <c r="E14" s="16">
        <v>150</v>
      </c>
      <c r="F14" s="16">
        <v>22.08</v>
      </c>
      <c r="G14" s="16">
        <v>87</v>
      </c>
      <c r="H14" s="16">
        <v>4.02</v>
      </c>
      <c r="I14" s="16">
        <v>1.2</v>
      </c>
      <c r="J14" s="16">
        <v>23</v>
      </c>
    </row>
    <row r="15" spans="1:10">
      <c r="A15" s="20"/>
      <c r="B15" s="21" t="s">
        <v>22</v>
      </c>
      <c r="C15" s="22"/>
      <c r="D15" s="23"/>
      <c r="E15" s="24">
        <f>SUM(E12:E14)</f>
        <v>550</v>
      </c>
      <c r="F15" s="24">
        <f>SUM(F12:F14)</f>
        <v>97.64</v>
      </c>
      <c r="G15" s="24">
        <f t="shared" ref="G15" si="2">SUM(G12:G14)</f>
        <v>296.5</v>
      </c>
      <c r="H15" s="24">
        <f t="shared" ref="H15:J15" si="3">SUM(H12:H14)</f>
        <v>19.22</v>
      </c>
      <c r="I15" s="24">
        <f t="shared" si="3"/>
        <v>14.7</v>
      </c>
      <c r="J15" s="24">
        <f t="shared" si="3"/>
        <v>67.8</v>
      </c>
    </row>
    <row r="16" spans="1:10">
      <c r="A16" s="25" t="s">
        <v>30</v>
      </c>
      <c r="B16" s="18" t="s">
        <v>31</v>
      </c>
      <c r="C16" s="14">
        <v>51</v>
      </c>
      <c r="D16" s="15" t="s">
        <v>32</v>
      </c>
      <c r="E16" s="16">
        <v>100</v>
      </c>
      <c r="F16" s="16">
        <v>10.4</v>
      </c>
      <c r="G16" s="16">
        <v>23.7</v>
      </c>
      <c r="H16" s="16">
        <v>0.08</v>
      </c>
      <c r="I16" s="16">
        <v>6.4</v>
      </c>
      <c r="J16" s="16">
        <v>0.13</v>
      </c>
    </row>
    <row r="17" spans="1:10">
      <c r="A17" s="12"/>
      <c r="B17" s="18" t="s">
        <v>33</v>
      </c>
      <c r="C17" s="14">
        <v>88</v>
      </c>
      <c r="D17" s="15" t="s">
        <v>34</v>
      </c>
      <c r="E17" s="16">
        <v>250</v>
      </c>
      <c r="F17" s="16">
        <v>9.82</v>
      </c>
      <c r="G17" s="16">
        <v>85</v>
      </c>
      <c r="H17" s="16">
        <v>1.5</v>
      </c>
      <c r="I17" s="16">
        <v>2.2</v>
      </c>
      <c r="J17" s="16">
        <v>5.8</v>
      </c>
    </row>
    <row r="18" spans="1:10">
      <c r="A18" s="12"/>
      <c r="B18" s="18" t="s">
        <v>35</v>
      </c>
      <c r="C18" s="14">
        <v>142</v>
      </c>
      <c r="D18" s="15" t="s">
        <v>36</v>
      </c>
      <c r="E18" s="16">
        <v>200</v>
      </c>
      <c r="F18" s="16">
        <v>15.81</v>
      </c>
      <c r="G18" s="16">
        <v>241</v>
      </c>
      <c r="H18" s="16">
        <v>2.1</v>
      </c>
      <c r="I18" s="16">
        <v>9.1</v>
      </c>
      <c r="J18" s="16">
        <v>23.4</v>
      </c>
    </row>
    <row r="19" spans="1:10">
      <c r="A19" s="12"/>
      <c r="B19" s="18" t="s">
        <v>35</v>
      </c>
      <c r="C19" s="14">
        <v>226</v>
      </c>
      <c r="D19" s="15" t="s">
        <v>37</v>
      </c>
      <c r="E19" s="16">
        <v>120</v>
      </c>
      <c r="F19" s="16">
        <v>66.19</v>
      </c>
      <c r="G19" s="16">
        <v>102</v>
      </c>
      <c r="H19" s="16">
        <v>13.6</v>
      </c>
      <c r="I19" s="16">
        <v>6.3</v>
      </c>
      <c r="J19" s="16">
        <v>1</v>
      </c>
    </row>
    <row r="20" spans="1:10">
      <c r="A20" s="12"/>
      <c r="B20" s="18" t="s">
        <v>24</v>
      </c>
      <c r="C20" s="14">
        <v>348</v>
      </c>
      <c r="D20" s="15" t="s">
        <v>38</v>
      </c>
      <c r="E20" s="16">
        <v>200</v>
      </c>
      <c r="F20" s="16">
        <v>8.12</v>
      </c>
      <c r="G20" s="16">
        <v>115</v>
      </c>
      <c r="H20" s="16">
        <v>0.8</v>
      </c>
      <c r="I20" s="16">
        <v>0.05</v>
      </c>
      <c r="J20" s="16">
        <v>28</v>
      </c>
    </row>
    <row r="21" spans="1:10">
      <c r="A21" s="12"/>
      <c r="B21" s="18" t="s">
        <v>19</v>
      </c>
      <c r="C21" s="14"/>
      <c r="D21" s="15" t="s">
        <v>21</v>
      </c>
      <c r="E21" s="16">
        <v>50</v>
      </c>
      <c r="F21" s="16">
        <v>7.53</v>
      </c>
      <c r="G21" s="16">
        <v>136</v>
      </c>
      <c r="H21" s="16">
        <v>3.7</v>
      </c>
      <c r="I21" s="16">
        <v>0.5</v>
      </c>
      <c r="J21" s="16">
        <v>25</v>
      </c>
    </row>
    <row r="22" spans="1:10">
      <c r="A22" s="12"/>
      <c r="B22" s="18" t="s">
        <v>19</v>
      </c>
      <c r="C22" s="14"/>
      <c r="D22" s="15" t="s">
        <v>39</v>
      </c>
      <c r="E22" s="16">
        <v>50</v>
      </c>
      <c r="F22" s="16">
        <v>2.66</v>
      </c>
      <c r="G22" s="16">
        <v>12.6</v>
      </c>
      <c r="H22" s="16">
        <v>1.5</v>
      </c>
      <c r="I22" s="16">
        <v>0.002</v>
      </c>
      <c r="J22" s="16">
        <v>7</v>
      </c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22</v>
      </c>
      <c r="C25" s="22"/>
      <c r="D25" s="23"/>
      <c r="E25" s="24">
        <f>SUM(E16:E24)</f>
        <v>970</v>
      </c>
      <c r="F25" s="24">
        <f>SUM(F16:F24)</f>
        <v>120.53</v>
      </c>
      <c r="G25" s="24">
        <f t="shared" ref="G25" si="4">SUM(G16:G24)</f>
        <v>715.3</v>
      </c>
      <c r="H25" s="24">
        <f t="shared" ref="H25:J25" si="5">SUM(H16:H24)</f>
        <v>23.28</v>
      </c>
      <c r="I25" s="24">
        <f t="shared" si="5"/>
        <v>24.552</v>
      </c>
      <c r="J25" s="24">
        <f t="shared" si="5"/>
        <v>90.33</v>
      </c>
    </row>
    <row r="26" spans="1:10">
      <c r="A26" s="25" t="s">
        <v>40</v>
      </c>
      <c r="B26" s="27" t="s">
        <v>24</v>
      </c>
      <c r="C26" s="14">
        <v>386</v>
      </c>
      <c r="D26" s="15" t="s">
        <v>41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26</v>
      </c>
      <c r="C27" s="14">
        <v>406</v>
      </c>
      <c r="D27" s="15" t="s">
        <v>42</v>
      </c>
      <c r="E27" s="16">
        <v>75</v>
      </c>
      <c r="F27" s="16">
        <v>11.39</v>
      </c>
      <c r="G27" s="16">
        <v>153.2</v>
      </c>
      <c r="H27" s="16">
        <v>3</v>
      </c>
      <c r="I27" s="16">
        <v>1.7</v>
      </c>
      <c r="J27" s="16">
        <v>37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22</v>
      </c>
      <c r="C30" s="22"/>
      <c r="D30" s="23"/>
      <c r="E30" s="24">
        <f>SUM(E26:E29)</f>
        <v>275</v>
      </c>
      <c r="F30" s="24">
        <f>SUM(F26:F29)</f>
        <v>30.96</v>
      </c>
      <c r="G30" s="24">
        <f t="shared" ref="G30" si="6">SUM(G26:G29)</f>
        <v>300.2</v>
      </c>
      <c r="H30" s="24">
        <f t="shared" ref="H30:J30" si="7">SUM(H26:H29)</f>
        <v>8.8</v>
      </c>
      <c r="I30" s="24">
        <f t="shared" si="7"/>
        <v>6.7</v>
      </c>
      <c r="J30" s="24">
        <f t="shared" si="7"/>
        <v>45</v>
      </c>
    </row>
    <row r="31" spans="1:10">
      <c r="A31" s="25" t="s">
        <v>43</v>
      </c>
      <c r="B31" s="17" t="s">
        <v>31</v>
      </c>
      <c r="C31" s="14">
        <v>46</v>
      </c>
      <c r="D31" s="15" t="s">
        <v>44</v>
      </c>
      <c r="E31" s="16">
        <v>100</v>
      </c>
      <c r="F31" s="16">
        <v>7.48</v>
      </c>
      <c r="G31" s="16">
        <v>78</v>
      </c>
      <c r="H31" s="16">
        <v>10.7</v>
      </c>
      <c r="I31" s="16">
        <v>3.2</v>
      </c>
      <c r="J31" s="16">
        <v>14</v>
      </c>
    </row>
    <row r="32" spans="1:11">
      <c r="A32" s="12"/>
      <c r="B32" s="18" t="s">
        <v>45</v>
      </c>
      <c r="C32" s="14">
        <v>284</v>
      </c>
      <c r="D32" s="15" t="s">
        <v>46</v>
      </c>
      <c r="E32" s="16">
        <v>200</v>
      </c>
      <c r="F32" s="16">
        <v>24.39</v>
      </c>
      <c r="G32" s="16">
        <v>155</v>
      </c>
      <c r="H32" s="16">
        <v>3.8</v>
      </c>
      <c r="I32" s="16">
        <v>4.6</v>
      </c>
      <c r="J32" s="16">
        <v>13.2</v>
      </c>
      <c r="K32" s="35"/>
    </row>
    <row r="33" spans="1:10">
      <c r="A33" s="12"/>
      <c r="B33" s="18" t="s">
        <v>17</v>
      </c>
      <c r="C33" s="14">
        <v>378</v>
      </c>
      <c r="D33" s="15" t="s">
        <v>47</v>
      </c>
      <c r="E33" s="16">
        <v>200</v>
      </c>
      <c r="F33" s="16">
        <v>5.09</v>
      </c>
      <c r="G33" s="16">
        <v>60</v>
      </c>
      <c r="H33" s="16">
        <v>0.07</v>
      </c>
      <c r="I33" s="16">
        <v>0.02</v>
      </c>
      <c r="J33" s="16">
        <v>15</v>
      </c>
    </row>
    <row r="34" spans="1:10">
      <c r="A34" s="12"/>
      <c r="B34" s="18" t="s">
        <v>19</v>
      </c>
      <c r="C34" s="14">
        <v>14</v>
      </c>
      <c r="D34" s="15" t="s">
        <v>20</v>
      </c>
      <c r="E34" s="16">
        <v>13</v>
      </c>
      <c r="F34" s="16">
        <v>11.96</v>
      </c>
      <c r="G34" s="16">
        <v>75</v>
      </c>
      <c r="H34" s="16">
        <v>4.8</v>
      </c>
      <c r="I34" s="16">
        <v>8.2</v>
      </c>
      <c r="J34" s="16">
        <v>0.1</v>
      </c>
    </row>
    <row r="35" spans="1:10">
      <c r="A35" s="12"/>
      <c r="B35" s="13" t="s">
        <v>19</v>
      </c>
      <c r="C35" s="14"/>
      <c r="D35" s="15" t="s">
        <v>21</v>
      </c>
      <c r="E35" s="16">
        <v>75</v>
      </c>
      <c r="F35" s="16">
        <v>7.53</v>
      </c>
      <c r="G35" s="16">
        <v>136</v>
      </c>
      <c r="H35" s="16">
        <v>3.7</v>
      </c>
      <c r="I35" s="16">
        <v>0.5</v>
      </c>
      <c r="J35" s="16">
        <v>25</v>
      </c>
    </row>
    <row r="36" spans="1:10">
      <c r="A36" s="12"/>
      <c r="B36" s="13" t="s">
        <v>19</v>
      </c>
      <c r="C36" s="14"/>
      <c r="D36" s="15" t="s">
        <v>39</v>
      </c>
      <c r="E36" s="16">
        <v>50</v>
      </c>
      <c r="F36" s="16">
        <v>2.66</v>
      </c>
      <c r="G36" s="16">
        <v>12.6</v>
      </c>
      <c r="H36" s="16">
        <v>1.5</v>
      </c>
      <c r="I36" s="16">
        <v>0.002</v>
      </c>
      <c r="J36" s="16">
        <v>7</v>
      </c>
    </row>
    <row r="37" ht="15.75" spans="1:10">
      <c r="A37" s="12"/>
      <c r="B37" s="21" t="s">
        <v>22</v>
      </c>
      <c r="C37" s="22"/>
      <c r="D37" s="23"/>
      <c r="E37" s="24">
        <f>SUM(E31:E36)</f>
        <v>638</v>
      </c>
      <c r="F37" s="24">
        <f>SUM(F31:F36)</f>
        <v>59.11</v>
      </c>
      <c r="G37" s="24">
        <f t="shared" ref="G37" si="8">SUM(G31:G36)</f>
        <v>516.6</v>
      </c>
      <c r="H37" s="24">
        <f t="shared" ref="H37:J37" si="9">SUM(H31:H36)</f>
        <v>24.57</v>
      </c>
      <c r="I37" s="24">
        <f t="shared" si="9"/>
        <v>16.522</v>
      </c>
      <c r="J37" s="24">
        <f t="shared" si="9"/>
        <v>74.3</v>
      </c>
    </row>
    <row r="38" ht="15.75" spans="1:10">
      <c r="A38" s="28" t="s">
        <v>48</v>
      </c>
      <c r="B38" s="29"/>
      <c r="C38" s="29"/>
      <c r="D38" s="30"/>
      <c r="E38" s="31"/>
      <c r="F38" s="32"/>
      <c r="G38" s="31">
        <f>G11+G15+G25+G30+G37</f>
        <v>2309.6</v>
      </c>
      <c r="H38" s="31">
        <f>H11+H15+H25+H30+H37</f>
        <v>98.17</v>
      </c>
      <c r="I38" s="31">
        <f>I11+I15+I25+I30+I37</f>
        <v>75.574</v>
      </c>
      <c r="J38" s="31">
        <f>J11+J15+J25+J30+J37</f>
        <v>434.03</v>
      </c>
    </row>
    <row r="39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2025-02-22T09:35:37Z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0B39016AADD249D2B2F87778AFC50A43_12</vt:lpwstr>
  </property>
  <property fmtid="{D5CDD505-2E9C-101B-9397-08002B2CF9AE}" pid="3" name="KSOProductBuildVer">
    <vt:lpwstr>1049-12.2.0.19805</vt:lpwstr>
  </property>
</Properties>
</file>