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<sst xmlns="http://schemas.openxmlformats.org/spreadsheetml/2006/main" count="70" uniqueCount="50">
  <si>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</si>
  <si>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</si>
  <si>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</si>
  <si>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</si>
  <si>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</si>
  <si>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</si>
  <si>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</si>
  <si>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</si>
  <si>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</si>
  <si>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</si>
  <si>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</si>
  <si>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</si>
  <si>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</si>
  <si>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</si>
  <si>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</si>
  <si>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</si>
  <si>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пшеном</t>
  </si>
  <si>
    <t>гор.напиток</t>
  </si>
  <si>
    <t>Кофейный напиток</t>
  </si>
  <si>
    <t>хлеб</t>
  </si>
  <si>
    <t>Масло сливочное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</si>
  <si>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</si>
  <si>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</si>
  <si>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</si>
  <si>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</si>
  <si>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</si>
  <si>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</si>
  <si>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</si>
  <si>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десерт</t>
  </si>
  <si>
    <t>Вафли</t>
  </si>
  <si>
    <t>Конфеты шоколадные</t>
  </si>
  <si>
    <t>Апельсин</t>
  </si>
  <si>
    <t>Обед</t>
  </si>
  <si>
    <t>закуска</t>
  </si>
  <si>
    <t>Суп картофельный с макаронными изделиями</t>
  </si>
  <si>
    <t>1 блюдо</t>
  </si>
  <si>
    <t>Голубцы с мясом и рисом</t>
  </si>
  <si>
    <t>2 блюдо</t>
  </si>
  <si>
    <t>Компот из сухофруктов</t>
  </si>
  <si>
    <t>Хлеб ржаной</t>
  </si>
  <si>
    <t>Полдник</t>
  </si>
  <si>
    <t>булочное</t>
  </si>
  <si>
    <t>Гренки</t>
  </si>
  <si>
    <t>Кисломолочные продукты</t>
  </si>
  <si>
    <t>Ужин</t>
  </si>
  <si>
    <t>Салат из свежей капусты</t>
  </si>
  <si>
    <t>гарнир</t>
  </si>
  <si>
    <t>Рагу из птицы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</si>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</sst>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3" t="s">
        <v>19</v>
      </c>
      <c r="C8" s="14"/>
      <c r="D8" s="15" t="s">
        <v>23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574</v>
      </c>
      <c r="F11" s="22">
        <f t="shared" ref="F11:G11" si="0">SUM(F4:F10)</f>
        <v>67.2</v>
      </c>
      <c r="G11" s="22">
        <f t="shared" si="0"/>
        <v>622</v>
      </c>
      <c r="H11" s="22">
        <f t="shared" ref="H11:J11" si="1">SUM(H4:H10)</f>
        <v>22.72</v>
      </c>
      <c r="I11" s="22">
        <f t="shared" si="1"/>
        <v>21.1</v>
      </c>
      <c r="J11" s="22">
        <f t="shared" si="1"/>
        <v>103.5</v>
      </c>
    </row>
    <row r="12" spans="1:10">
      <c r="A12" s="23" t="s">
        <v>25</v>
      </c>
      <c r="B12" s="13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4" t="s">
        <v>28</v>
      </c>
      <c r="C13" s="14"/>
      <c r="D13" s="15" t="s">
        <v>29</v>
      </c>
      <c r="E13" s="16">
        <v>20</v>
      </c>
      <c r="F13" s="16">
        <v>4.38</v>
      </c>
      <c r="G13" s="16">
        <v>86.4</v>
      </c>
      <c r="H13" s="16">
        <v>0.06</v>
      </c>
      <c r="I13" s="16">
        <v>3.7</v>
      </c>
      <c r="J13" s="16">
        <v>26</v>
      </c>
    </row>
    <row r="14" spans="1:10">
      <c r="A14" s="12"/>
      <c r="B14" s="24" t="s">
        <v>28</v>
      </c>
      <c r="C14" s="14"/>
      <c r="D14" s="15" t="s">
        <v>30</v>
      </c>
      <c r="E14" s="16">
        <v>30</v>
      </c>
      <c r="F14" s="16">
        <v>8.4</v>
      </c>
      <c r="G14" s="16">
        <v>157.2</v>
      </c>
      <c r="H14" s="16">
        <v>3.7</v>
      </c>
      <c r="I14" s="16">
        <v>5.4</v>
      </c>
      <c r="J14" s="16">
        <v>30.9</v>
      </c>
    </row>
    <row r="15" spans="1:10">
      <c r="A15" s="18"/>
      <c r="B15" s="24" t="s">
        <v>21</v>
      </c>
      <c r="C15" s="14"/>
      <c r="D15" s="15" t="s">
        <v>31</v>
      </c>
      <c r="E15" s="16">
        <v>180</v>
      </c>
      <c r="F15" s="16">
        <v>36</v>
      </c>
      <c r="G15" s="16">
        <v>50.8</v>
      </c>
      <c r="H15" s="16">
        <v>0.5</v>
      </c>
      <c r="I15" s="16">
        <v>0.5</v>
      </c>
      <c r="J15" s="16">
        <v>10.2</v>
      </c>
    </row>
    <row r="16" spans="1:10">
      <c r="A16" s="23" t="s">
        <v>32</v>
      </c>
      <c r="B16" s="19" t="s">
        <v>24</v>
      </c>
      <c r="C16" s="20"/>
      <c r="D16" s="21"/>
      <c r="E16" s="22">
        <f>SUM(E12:E15)</f>
        <v>430</v>
      </c>
      <c r="F16" s="22">
        <f>SUM(F12:F15)</f>
        <v>57.58</v>
      </c>
      <c r="G16" s="22">
        <f t="shared" ref="G16" si="2">SUM(G12:G15)</f>
        <v>326.9</v>
      </c>
      <c r="H16" s="22">
        <f t="shared" ref="H16:J16" si="3">SUM(H12:H15)</f>
        <v>5.26</v>
      </c>
      <c r="I16" s="22">
        <f t="shared" si="3"/>
        <v>9.8</v>
      </c>
      <c r="J16" s="22">
        <f t="shared" si="3"/>
        <v>86.7</v>
      </c>
    </row>
    <row r="17" spans="1:10">
      <c r="A17" s="12"/>
      <c r="B17" s="13" t="s">
        <v>33</v>
      </c>
      <c r="C17" s="14">
        <v>41</v>
      </c>
      <c r="D17" s="15" t="s">
        <v>34</v>
      </c>
      <c r="E17" s="16">
        <v>100</v>
      </c>
      <c r="F17" s="16">
        <v>14.48</v>
      </c>
      <c r="G17" s="16">
        <v>59.3</v>
      </c>
      <c r="H17" s="16">
        <v>8.3</v>
      </c>
      <c r="I17" s="16">
        <v>6</v>
      </c>
      <c r="J17" s="16">
        <v>8.2</v>
      </c>
    </row>
    <row r="18" spans="1:10">
      <c r="A18" s="12"/>
      <c r="B18" s="13" t="s">
        <v>35</v>
      </c>
      <c r="C18" s="14">
        <v>103</v>
      </c>
      <c r="D18" s="15" t="s">
        <v>36</v>
      </c>
      <c r="E18" s="16">
        <v>250</v>
      </c>
      <c r="F18" s="16">
        <v>6.41</v>
      </c>
      <c r="G18" s="16">
        <v>172.2</v>
      </c>
      <c r="H18" s="16">
        <v>0.9</v>
      </c>
      <c r="I18" s="16">
        <v>2.3</v>
      </c>
      <c r="J18" s="16">
        <v>14</v>
      </c>
    </row>
    <row r="19" spans="1:10">
      <c r="A19" s="12"/>
      <c r="B19" s="13" t="s">
        <v>37</v>
      </c>
      <c r="C19" s="14">
        <v>287</v>
      </c>
      <c r="D19" s="15" t="s">
        <v>38</v>
      </c>
      <c r="E19" s="16">
        <v>200</v>
      </c>
      <c r="F19" s="16">
        <v>49.08</v>
      </c>
      <c r="G19" s="16">
        <v>227</v>
      </c>
      <c r="H19" s="16">
        <v>2.9</v>
      </c>
      <c r="I19" s="16">
        <v>35.9</v>
      </c>
      <c r="J19" s="16">
        <v>16.4</v>
      </c>
    </row>
    <row r="20" spans="1:10">
      <c r="A20" s="12"/>
      <c r="B20" s="13" t="s">
        <v>26</v>
      </c>
      <c r="C20" s="14">
        <v>342</v>
      </c>
      <c r="D20" s="15" t="s">
        <v>23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39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/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3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7"/>
      <c r="C25" s="14"/>
      <c r="D25" s="15"/>
      <c r="E25" s="16"/>
      <c r="F25" s="16"/>
      <c r="G25" s="16"/>
      <c r="H25" s="16"/>
      <c r="I25" s="16"/>
      <c r="J25" s="16"/>
    </row>
    <row r="26" spans="1:10">
      <c r="A26" s="23" t="s">
        <v>40</v>
      </c>
      <c r="B26" s="19" t="s">
        <v>24</v>
      </c>
      <c r="C26" s="20"/>
      <c r="D26" s="21"/>
      <c r="E26" s="22">
        <f>SUM(E17:E25)</f>
        <v>850</v>
      </c>
      <c r="F26" s="22">
        <f>SUM(F17:F25)</f>
        <v>83.84</v>
      </c>
      <c r="G26" s="22">
        <f t="shared" ref="G26" si="4">SUM(G17:G25)</f>
        <v>740.1</v>
      </c>
      <c r="H26" s="22">
        <f t="shared" ref="H26:J26" si="5">SUM(H17:H25)</f>
        <v>18.6</v>
      </c>
      <c r="I26" s="22">
        <f t="shared" si="5"/>
        <v>44.792</v>
      </c>
      <c r="J26" s="22">
        <f t="shared" si="5"/>
        <v>102.6</v>
      </c>
    </row>
    <row r="27" spans="1:10">
      <c r="A27" s="12"/>
      <c r="B27" s="24" t="s">
        <v>41</v>
      </c>
      <c r="C27" s="14">
        <v>371</v>
      </c>
      <c r="D27" s="15" t="s">
        <v>42</v>
      </c>
      <c r="E27" s="16">
        <v>30</v>
      </c>
      <c r="F27" s="16">
        <v>6.18</v>
      </c>
      <c r="G27" s="16">
        <v>176.3</v>
      </c>
      <c r="H27" s="16">
        <v>0.6</v>
      </c>
      <c r="I27" s="16">
        <v>0.01</v>
      </c>
      <c r="J27" s="16">
        <v>20.5</v>
      </c>
    </row>
    <row r="28" spans="1:10">
      <c r="A28" s="12"/>
      <c r="B28" s="24" t="s">
        <v>26</v>
      </c>
      <c r="C28" s="14">
        <v>386</v>
      </c>
      <c r="D28" s="15" t="s">
        <v>43</v>
      </c>
      <c r="E28" s="16">
        <v>200</v>
      </c>
      <c r="F28" s="16">
        <v>19.57</v>
      </c>
      <c r="G28" s="16">
        <v>147</v>
      </c>
      <c r="H28" s="16">
        <v>5.8</v>
      </c>
      <c r="I28" s="16">
        <v>5</v>
      </c>
      <c r="J28" s="16">
        <v>8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7"/>
      <c r="C30" s="14"/>
      <c r="D30" s="15"/>
      <c r="E30" s="16"/>
      <c r="F30" s="16"/>
      <c r="G30" s="16"/>
      <c r="H30" s="16"/>
      <c r="I30" s="16"/>
      <c r="J30" s="16"/>
    </row>
    <row r="31" spans="1:10">
      <c r="A31" s="23" t="s">
        <v>44</v>
      </c>
      <c r="B31" s="19" t="s">
        <v>24</v>
      </c>
      <c r="C31" s="20"/>
      <c r="D31" s="21"/>
      <c r="E31" s="22">
        <f>SUM(E27:E30)</f>
        <v>230</v>
      </c>
      <c r="F31" s="22">
        <f>SUM(F27:F30)</f>
        <v>25.75</v>
      </c>
      <c r="G31" s="22">
        <f t="shared" ref="G31" si="6">SUM(G27:G30)</f>
        <v>323.3</v>
      </c>
      <c r="H31" s="22">
        <f t="shared" ref="H31:J31" si="7">SUM(H27:H30)</f>
        <v>6.4</v>
      </c>
      <c r="I31" s="22">
        <f t="shared" si="7"/>
        <v>5.01</v>
      </c>
      <c r="J31" s="22">
        <f t="shared" si="7"/>
        <v>28.5</v>
      </c>
    </row>
    <row r="32" spans="1:11">
      <c r="A32" s="12"/>
      <c r="B32" s="13" t="s">
        <v>15</v>
      </c>
      <c r="C32" s="14">
        <v>45</v>
      </c>
      <c r="D32" s="15" t="s">
        <v>45</v>
      </c>
      <c r="E32" s="16">
        <v>100</v>
      </c>
      <c r="F32" s="16">
        <v>5.78</v>
      </c>
      <c r="G32" s="16">
        <v>78</v>
      </c>
      <c r="H32" s="16">
        <v>10.7</v>
      </c>
      <c r="I32" s="16">
        <v>0.6</v>
      </c>
      <c r="J32" s="16">
        <v>14</v>
      </c>
      <c r="K32" s="33"/>
    </row>
    <row r="33" spans="1:10">
      <c r="A33" s="12"/>
      <c r="B33" s="13" t="s">
        <v>46</v>
      </c>
      <c r="C33" s="14">
        <v>289</v>
      </c>
      <c r="D33" s="15" t="s">
        <v>47</v>
      </c>
      <c r="E33" s="16">
        <v>200</v>
      </c>
      <c r="F33" s="16">
        <v>28.87</v>
      </c>
      <c r="G33" s="16">
        <v>250</v>
      </c>
      <c r="H33" s="16">
        <v>11.3</v>
      </c>
      <c r="I33" s="16">
        <v>12.4</v>
      </c>
      <c r="J33" s="16">
        <v>21.7</v>
      </c>
    </row>
    <row r="34" spans="1:10">
      <c r="A34" s="12"/>
      <c r="B34" s="13" t="s">
        <v>26</v>
      </c>
      <c r="C34" s="14">
        <v>359</v>
      </c>
      <c r="D34" s="15" t="s">
        <v>48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25"/>
      <c r="B37" s="13" t="s">
        <v>19</v>
      </c>
      <c r="C37" s="14"/>
      <c r="D37" s="15" t="s">
        <v>39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24</v>
      </c>
      <c r="C38" s="20"/>
      <c r="D38" s="21"/>
      <c r="E38" s="22">
        <f>SUM(E32:E37)</f>
        <v>613</v>
      </c>
      <c r="F38" s="22">
        <f>SUM(F32:F37)</f>
        <v>61.47</v>
      </c>
      <c r="G38" s="22">
        <f t="shared" ref="G38" si="8">SUM(G32:G37)</f>
        <v>670.6</v>
      </c>
      <c r="H38" s="22">
        <f t="shared" ref="H38:J38" si="9">SUM(H32:H37)</f>
        <v>32.6</v>
      </c>
      <c r="I38" s="22">
        <f t="shared" si="9"/>
        <v>21.702</v>
      </c>
      <c r="J38" s="22">
        <f t="shared" si="9"/>
        <v>77.8</v>
      </c>
    </row>
    <row r="39" ht="15.75" customHeight="1" spans="1:10">
      <c r="A39" s="13" t="s">
        <v>49</v>
      </c>
      <c r="B39" s="26"/>
      <c r="C39" s="27"/>
      <c r="D39" s="28"/>
      <c r="E39" s="29"/>
      <c r="F39" s="30"/>
      <c r="G39" s="29">
        <f>G11+G16+G26+G31+G38</f>
        <v>2682.9</v>
      </c>
      <c r="H39" s="29">
        <f>H11+H16+H26+H31+H38</f>
        <v>85.58</v>
      </c>
      <c r="I39" s="29">
        <f>I11+I16+I26+I31+I38</f>
        <v>102.404</v>
      </c>
      <c r="J39" s="29">
        <f>J11+J16+J26+J31+J38</f>
        <v>399.1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2025-02-22T09:36:35Z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7E1B996F43B24EDB8E6B8429BE90DC5B_12</vt:lpwstr>
  </property>
  <property fmtid="{D5CDD505-2E9C-101B-9397-08002B2CF9AE}" pid="3" name="KSOProductBuildVer">
    <vt:lpwstr>1049-12.2.0.19805</vt:lpwstr>
  </property>
</Properties>
</file>