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<sst xmlns="http://schemas.openxmlformats.org/spreadsheetml/2006/main" count="72" uniqueCount="53">
  <si>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</si>
  <si>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</si>
  <si>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</si>
  <si>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</si>
  <si>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</si>
  <si>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</si>
  <si>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</si>
  <si>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</si>
  <si>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</si>
  <si>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</si>
  <si>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</si>
  <si>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</si>
  <si>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</si>
  <si>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</si>
  <si>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</si>
  <si>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</si>
  <si>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</t>
  </si>
  <si>
    <t>гор.напиток</t>
  </si>
  <si>
    <t>Какао</t>
  </si>
  <si>
    <t>хлеб</t>
  </si>
  <si>
    <t>Масло сливочное</t>
  </si>
  <si>
    <t>Банан</t>
  </si>
  <si>
    <t>Хлеб пшеничный</t>
  </si>
  <si>
    <t>итого</t>
  </si>
  <si>
    <t>Завтрак 2</t>
  </si>
  <si>
    <t>напиток</t>
  </si>
  <si>
    <t>Сок</t>
  </si>
  <si>
    <t>булочное</t>
  </si>
  <si>
    <t>Ватрушка с творогом</t>
  </si>
  <si>
    <t>фрукты</t>
  </si>
  <si>
    <t>Апельсин</t>
  </si>
  <si>
    <t>Обед</t>
  </si>
  <si>
    <t>закуска</t>
  </si>
  <si>
    <t>Винегрет овощной с сельдью</t>
  </si>
  <si>
    <t>100/50</t>
  </si>
  <si>
    <t>45/87</t>
  </si>
  <si>
    <t>1 блюдо</t>
  </si>
  <si>
    <t>Суп крестьянский</t>
  </si>
  <si>
    <t>2 блюдо</t>
  </si>
  <si>
    <t>Рагу с птицей</t>
  </si>
  <si>
    <t>Компот из свежих яблок</t>
  </si>
  <si>
    <t>Хлеб ржаной</t>
  </si>
  <si>
    <t>Полдник</t>
  </si>
  <si>
    <t>Зефир</t>
  </si>
  <si>
    <t>десерт</t>
  </si>
  <si>
    <t>Кисломолочный продукт</t>
  </si>
  <si>
    <t>Ужин</t>
  </si>
  <si>
    <t>Салат "Мозаика"</t>
  </si>
  <si>
    <t>гарнир</t>
  </si>
  <si>
    <t>Макароны отварные</t>
  </si>
  <si>
    <t>Зразы рубленые мясные с соусом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</si>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</sst>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4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12</v>
      </c>
      <c r="G4" s="11">
        <v>69.7</v>
      </c>
      <c r="H4" s="11">
        <v>1.9</v>
      </c>
      <c r="I4" s="11">
        <v>4.7</v>
      </c>
      <c r="J4" s="11">
        <v>32.2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120</v>
      </c>
      <c r="F7" s="16">
        <v>22.08</v>
      </c>
      <c r="G7" s="16">
        <v>87</v>
      </c>
      <c r="H7" s="16">
        <v>4.02</v>
      </c>
      <c r="I7" s="16">
        <v>1.2</v>
      </c>
      <c r="J7" s="16">
        <v>23</v>
      </c>
    </row>
    <row r="8" spans="1:10">
      <c r="A8" s="12"/>
      <c r="B8" s="17" t="s">
        <v>19</v>
      </c>
      <c r="C8" s="14"/>
      <c r="D8" s="15" t="s">
        <v>22</v>
      </c>
      <c r="E8" s="16">
        <v>75</v>
      </c>
      <c r="F8" s="16">
        <v>7.53</v>
      </c>
      <c r="G8" s="16">
        <v>136</v>
      </c>
      <c r="H8" s="16">
        <v>4.3</v>
      </c>
      <c r="I8" s="16">
        <v>0.5</v>
      </c>
      <c r="J8" s="16">
        <v>25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574</v>
      </c>
      <c r="F11" s="24">
        <f t="shared" ref="F11:G11" si="0">SUM(F4:F10)</f>
        <v>63.63</v>
      </c>
      <c r="G11" s="24">
        <f t="shared" si="0"/>
        <v>470.7</v>
      </c>
      <c r="H11" s="24">
        <f t="shared" ref="H11:J11" si="1">SUM(H4:H10)</f>
        <v>18.92</v>
      </c>
      <c r="I11" s="24">
        <f t="shared" si="1"/>
        <v>18.7</v>
      </c>
      <c r="J11" s="24">
        <f t="shared" si="1"/>
        <v>96.8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27</v>
      </c>
      <c r="C13" s="14">
        <v>410</v>
      </c>
      <c r="D13" s="15" t="s">
        <v>28</v>
      </c>
      <c r="E13" s="16">
        <v>100</v>
      </c>
      <c r="F13" s="16">
        <v>19.94</v>
      </c>
      <c r="G13" s="16">
        <v>114</v>
      </c>
      <c r="H13" s="16">
        <v>2.1</v>
      </c>
      <c r="I13" s="16">
        <v>2.2</v>
      </c>
      <c r="J13" s="16">
        <v>10.2</v>
      </c>
    </row>
    <row r="14" spans="1:10">
      <c r="A14" s="12"/>
      <c r="B14" s="13" t="s">
        <v>29</v>
      </c>
      <c r="C14" s="14"/>
      <c r="D14" s="15" t="s">
        <v>30</v>
      </c>
      <c r="E14" s="16">
        <v>180</v>
      </c>
      <c r="F14" s="16">
        <v>36</v>
      </c>
      <c r="G14" s="16">
        <v>50.8</v>
      </c>
      <c r="H14" s="16">
        <v>0.5</v>
      </c>
      <c r="I14" s="16">
        <v>0.5</v>
      </c>
      <c r="J14" s="16">
        <v>10.2</v>
      </c>
    </row>
    <row r="15" spans="1:10">
      <c r="A15" s="20"/>
      <c r="B15" s="21" t="s">
        <v>23</v>
      </c>
      <c r="C15" s="22"/>
      <c r="D15" s="23"/>
      <c r="E15" s="24">
        <f>SUM(E12:E14)</f>
        <v>480</v>
      </c>
      <c r="F15" s="24">
        <f>SUM(F12:F14)</f>
        <v>64.74</v>
      </c>
      <c r="G15" s="24">
        <f t="shared" ref="G15" si="2">SUM(G12:G14)</f>
        <v>197.3</v>
      </c>
      <c r="H15" s="24">
        <f t="shared" ref="H15:J15" si="3">SUM(H12:H14)</f>
        <v>3.6</v>
      </c>
      <c r="I15" s="24">
        <f t="shared" si="3"/>
        <v>2.9</v>
      </c>
      <c r="J15" s="24">
        <f t="shared" si="3"/>
        <v>40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 t="s">
        <v>34</v>
      </c>
      <c r="F16" s="16">
        <v>21.44</v>
      </c>
      <c r="G16" s="16" t="s">
        <v>35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36</v>
      </c>
      <c r="C17" s="14">
        <v>98</v>
      </c>
      <c r="D17" s="15" t="s">
        <v>37</v>
      </c>
      <c r="E17" s="16">
        <v>250</v>
      </c>
      <c r="F17" s="16">
        <v>3.44</v>
      </c>
      <c r="G17" s="16">
        <v>87.8</v>
      </c>
      <c r="H17" s="16">
        <v>1.3</v>
      </c>
      <c r="I17" s="16">
        <v>2</v>
      </c>
      <c r="J17" s="16">
        <v>6.2</v>
      </c>
    </row>
    <row r="18" spans="1:10">
      <c r="A18" s="12"/>
      <c r="B18" s="18" t="s">
        <v>38</v>
      </c>
      <c r="C18" s="14">
        <v>289</v>
      </c>
      <c r="D18" s="15" t="s">
        <v>39</v>
      </c>
      <c r="E18" s="16">
        <v>200</v>
      </c>
      <c r="F18" s="16">
        <v>31.88</v>
      </c>
      <c r="G18" s="16">
        <v>375</v>
      </c>
      <c r="H18" s="16">
        <v>11.3</v>
      </c>
      <c r="I18" s="16">
        <v>12.4</v>
      </c>
      <c r="J18" s="16">
        <v>21.7</v>
      </c>
    </row>
    <row r="19" spans="1:10">
      <c r="A19" s="12"/>
      <c r="B19" s="17" t="s">
        <v>25</v>
      </c>
      <c r="C19" s="14">
        <v>342</v>
      </c>
      <c r="D19" s="15" t="s">
        <v>40</v>
      </c>
      <c r="E19" s="16">
        <v>200</v>
      </c>
      <c r="F19" s="16">
        <v>6.37</v>
      </c>
      <c r="G19" s="16">
        <v>57</v>
      </c>
      <c r="H19" s="16">
        <v>4</v>
      </c>
      <c r="I19" s="16">
        <v>0</v>
      </c>
      <c r="J19" s="16">
        <v>6</v>
      </c>
    </row>
    <row r="20" spans="1:10">
      <c r="A20" s="12"/>
      <c r="B20" s="18" t="s">
        <v>19</v>
      </c>
      <c r="C20" s="14"/>
      <c r="D20" s="15" t="s">
        <v>22</v>
      </c>
      <c r="E20" s="16">
        <v>50</v>
      </c>
      <c r="F20" s="16">
        <v>7.53</v>
      </c>
      <c r="G20" s="16">
        <v>136</v>
      </c>
      <c r="H20" s="16">
        <v>4.3</v>
      </c>
      <c r="I20" s="16">
        <v>0.5</v>
      </c>
      <c r="J20" s="16">
        <v>25</v>
      </c>
    </row>
    <row r="21" spans="1:10">
      <c r="A21" s="12"/>
      <c r="B21" s="18" t="s">
        <v>19</v>
      </c>
      <c r="C21" s="14"/>
      <c r="D21" s="15" t="s">
        <v>41</v>
      </c>
      <c r="E21" s="16">
        <v>50</v>
      </c>
      <c r="F21" s="16">
        <v>2.66</v>
      </c>
      <c r="G21" s="16">
        <v>12.6</v>
      </c>
      <c r="H21" s="16">
        <v>1.5</v>
      </c>
      <c r="I21" s="16">
        <v>0.002</v>
      </c>
      <c r="J21" s="16">
        <v>7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750</v>
      </c>
      <c r="F25" s="24">
        <f>SUM(F16:F24)</f>
        <v>73.32</v>
      </c>
      <c r="G25" s="24">
        <f t="shared" ref="G25" si="4">SUM(G16:G24)</f>
        <v>668.4</v>
      </c>
      <c r="H25" s="24">
        <f t="shared" ref="H25:J25" si="5">SUM(H16:H24)</f>
        <v>36.2</v>
      </c>
      <c r="I25" s="24">
        <f t="shared" si="5"/>
        <v>32.302</v>
      </c>
      <c r="J25" s="24">
        <f t="shared" si="5"/>
        <v>91.1</v>
      </c>
    </row>
    <row r="26" spans="1:10">
      <c r="A26" s="25" t="s">
        <v>42</v>
      </c>
      <c r="B26" s="26" t="s">
        <v>25</v>
      </c>
      <c r="C26" s="14"/>
      <c r="D26" s="15" t="s">
        <v>43</v>
      </c>
      <c r="E26" s="16">
        <v>55</v>
      </c>
      <c r="F26" s="16">
        <v>11.36</v>
      </c>
      <c r="G26" s="16">
        <v>47</v>
      </c>
      <c r="H26" s="16">
        <v>3.3</v>
      </c>
      <c r="I26" s="16">
        <v>0.1</v>
      </c>
      <c r="J26" s="16">
        <v>51</v>
      </c>
    </row>
    <row r="27" spans="1:10">
      <c r="A27" s="12"/>
      <c r="B27" s="26" t="s">
        <v>44</v>
      </c>
      <c r="C27" s="14">
        <v>386</v>
      </c>
      <c r="D27" s="15" t="s">
        <v>45</v>
      </c>
      <c r="E27" s="16">
        <v>200</v>
      </c>
      <c r="F27" s="16">
        <v>19.57</v>
      </c>
      <c r="G27" s="16">
        <v>147</v>
      </c>
      <c r="H27" s="16">
        <v>5.8</v>
      </c>
      <c r="I27" s="16">
        <v>5</v>
      </c>
      <c r="J27" s="16">
        <v>8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255</v>
      </c>
      <c r="F30" s="24">
        <f>SUM(F26:F29)</f>
        <v>30.93</v>
      </c>
      <c r="G30" s="24">
        <f t="shared" ref="G30" si="6">SUM(G26:G29)</f>
        <v>194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46</v>
      </c>
      <c r="B31" s="18" t="s">
        <v>15</v>
      </c>
      <c r="C31" s="14">
        <v>39</v>
      </c>
      <c r="D31" s="15" t="s">
        <v>47</v>
      </c>
      <c r="E31" s="16">
        <v>100</v>
      </c>
      <c r="F31" s="16">
        <v>10.23</v>
      </c>
      <c r="G31" s="16">
        <v>101</v>
      </c>
      <c r="H31" s="16">
        <v>10.3</v>
      </c>
      <c r="I31" s="16">
        <v>1.5</v>
      </c>
      <c r="J31" s="16">
        <v>20.5</v>
      </c>
    </row>
    <row r="32" spans="1:11">
      <c r="A32" s="12"/>
      <c r="B32" s="18" t="s">
        <v>48</v>
      </c>
      <c r="C32" s="14">
        <v>203</v>
      </c>
      <c r="D32" s="15" t="s">
        <v>49</v>
      </c>
      <c r="E32" s="16">
        <v>158</v>
      </c>
      <c r="F32" s="16">
        <v>9.89</v>
      </c>
      <c r="G32" s="16">
        <v>127</v>
      </c>
      <c r="H32" s="16">
        <v>3.5</v>
      </c>
      <c r="I32" s="16">
        <v>3.5</v>
      </c>
      <c r="J32" s="16">
        <v>16.1</v>
      </c>
      <c r="K32" s="34"/>
    </row>
    <row r="33" spans="1:10">
      <c r="A33" s="12"/>
      <c r="B33" s="17" t="s">
        <v>17</v>
      </c>
      <c r="C33" s="14">
        <v>274</v>
      </c>
      <c r="D33" s="15" t="s">
        <v>50</v>
      </c>
      <c r="E33" s="16">
        <v>120</v>
      </c>
      <c r="F33" s="16">
        <v>29.78</v>
      </c>
      <c r="G33" s="16">
        <v>153</v>
      </c>
      <c r="H33" s="16">
        <v>22.2</v>
      </c>
      <c r="I33" s="16">
        <v>14.1</v>
      </c>
      <c r="J33" s="16">
        <v>3.5</v>
      </c>
    </row>
    <row r="34" spans="1:10">
      <c r="A34" s="12"/>
      <c r="B34" s="17" t="s">
        <v>27</v>
      </c>
      <c r="C34" s="14">
        <v>359</v>
      </c>
      <c r="D34" s="15" t="s">
        <v>51</v>
      </c>
      <c r="E34" s="16">
        <v>200</v>
      </c>
      <c r="F34" s="16">
        <v>4.67</v>
      </c>
      <c r="G34" s="16">
        <v>119</v>
      </c>
      <c r="H34" s="16">
        <v>0</v>
      </c>
      <c r="I34" s="16">
        <v>0</v>
      </c>
      <c r="J34" s="16">
        <v>10</v>
      </c>
    </row>
    <row r="35" spans="1:10">
      <c r="A35" s="12"/>
      <c r="B35" s="13" t="s">
        <v>19</v>
      </c>
      <c r="C35" s="14">
        <v>14</v>
      </c>
      <c r="D35" s="15" t="s">
        <v>20</v>
      </c>
      <c r="E35" s="16">
        <v>13</v>
      </c>
      <c r="F35" s="16">
        <v>11.96</v>
      </c>
      <c r="G35" s="16">
        <v>75</v>
      </c>
      <c r="H35" s="16">
        <v>4.8</v>
      </c>
      <c r="I35" s="16">
        <v>8.2</v>
      </c>
      <c r="J35" s="16">
        <v>0.1</v>
      </c>
    </row>
    <row r="36" spans="1:10">
      <c r="A36" s="12"/>
      <c r="B36" s="13" t="s">
        <v>19</v>
      </c>
      <c r="C36" s="14"/>
      <c r="D36" s="15" t="s">
        <v>22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ht="15.75" spans="1:10">
      <c r="A37" s="12"/>
      <c r="B37" s="13"/>
      <c r="C37" s="14"/>
      <c r="D37" s="15" t="s">
        <v>41</v>
      </c>
      <c r="E37" s="16">
        <v>50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2"/>
      <c r="B38" s="21" t="s">
        <v>23</v>
      </c>
      <c r="C38" s="22"/>
      <c r="D38" s="27"/>
      <c r="E38" s="24">
        <f t="shared" ref="E38:J38" si="8">SUM(E31:E37)</f>
        <v>716</v>
      </c>
      <c r="F38" s="24">
        <f t="shared" si="8"/>
        <v>76.72</v>
      </c>
      <c r="G38" s="24">
        <f t="shared" si="8"/>
        <v>723.6</v>
      </c>
      <c r="H38" s="24">
        <f t="shared" si="8"/>
        <v>46.6</v>
      </c>
      <c r="I38" s="24">
        <f t="shared" si="8"/>
        <v>27.802</v>
      </c>
      <c r="J38" s="24">
        <f t="shared" si="8"/>
        <v>82.2</v>
      </c>
    </row>
    <row r="39" ht="15.75" spans="1:10">
      <c r="A39" s="20"/>
      <c r="B39" s="28"/>
      <c r="C39" s="28"/>
      <c r="E39" s="29"/>
      <c r="F39" s="30"/>
      <c r="G39" s="29">
        <f>G11+G15+G25+G30+G38</f>
        <v>2254</v>
      </c>
      <c r="H39" s="29">
        <f>H11+H15+H25+H30+H38</f>
        <v>114.42</v>
      </c>
      <c r="I39" s="29">
        <f>I11+I15+I25+I30+I38</f>
        <v>86.804</v>
      </c>
      <c r="J39" s="29">
        <f>J11+J15+J25+J30+J38</f>
        <v>369.1</v>
      </c>
    </row>
    <row r="40" ht="15.75" customHeight="1" spans="1:1">
      <c r="A40" s="31" t="s">
        <v>52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2025-05-07T08:16:36Z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BF8EB334E685446BA9377F68ED1239B3_12</vt:lpwstr>
  </property>
  <property fmtid="{D5CDD505-2E9C-101B-9397-08002B2CF9AE}" pid="3" name="KSOProductBuildVer">
    <vt:lpwstr>1049-12.2.0.20795</vt:lpwstr>
  </property>
</Properties>
</file>