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<sst xmlns="http://schemas.openxmlformats.org/spreadsheetml/2006/main" count="75" uniqueCount="53">
  <si>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</si>
  <si>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</si>
  <si>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</si>
  <si>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</si>
  <si>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</si>
  <si>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</si>
  <si>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</si>
  <si>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</si>
  <si>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</si>
  <si>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</si>
  <si>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</si>
  <si>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</si>
  <si>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</si>
  <si>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</si>
  <si>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</si>
  <si>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</si>
  <si>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</si>
  <si>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</si>
  <si>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</si>
  <si>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</si>
  <si>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</si>
  <si>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</si>
  <si>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</si>
  <si>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Хлеб пшеничный</t>
  </si>
  <si>
    <t>итого</t>
  </si>
  <si>
    <t>Завтрак 2</t>
  </si>
  <si>
    <t>напиток</t>
  </si>
  <si>
    <t>Апельсин</t>
  </si>
  <si>
    <t>булочное</t>
  </si>
  <si>
    <t>Сок</t>
  </si>
  <si>
    <t>фрукты</t>
  </si>
  <si>
    <t>Ватрушка с курагой</t>
  </si>
  <si>
    <t>Обед</t>
  </si>
  <si>
    <t>закуска</t>
  </si>
  <si>
    <t xml:space="preserve">Икра морковная </t>
  </si>
  <si>
    <t>1 блюдо</t>
  </si>
  <si>
    <t>Борщ с капустой, картофелем</t>
  </si>
  <si>
    <t>2 блюдо</t>
  </si>
  <si>
    <t>Плов с мясом</t>
  </si>
  <si>
    <t>Компот с черносливом</t>
  </si>
  <si>
    <t>Хлеб ржаной</t>
  </si>
  <si>
    <t>Полдник</t>
  </si>
  <si>
    <t>Запеканка творожная со сгущенкой</t>
  </si>
  <si>
    <t>Кисломолочный продукт</t>
  </si>
  <si>
    <t>десерт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</si>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</sst>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45796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160</v>
      </c>
      <c r="F4" s="11">
        <v>14.43</v>
      </c>
      <c r="G4" s="11">
        <v>109</v>
      </c>
      <c r="H4" s="11">
        <v>2.4</v>
      </c>
      <c r="I4" s="11">
        <v>4.2</v>
      </c>
      <c r="J4" s="11">
        <v>14.5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209</v>
      </c>
      <c r="D7" s="15" t="s">
        <v>21</v>
      </c>
      <c r="E7" s="16">
        <v>1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>
        <v>15</v>
      </c>
      <c r="D8" s="15" t="s">
        <v>22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19</v>
      </c>
      <c r="C9" s="14"/>
      <c r="D9" s="15" t="s">
        <v>23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476</v>
      </c>
      <c r="F11" s="22">
        <f t="shared" ref="F11:G11" si="0">SUM(F4:F10)</f>
        <v>72.49</v>
      </c>
      <c r="G11" s="22">
        <f t="shared" si="0"/>
        <v>539</v>
      </c>
      <c r="H11" s="22">
        <f t="shared" ref="H11:J11" si="1">SUM(H4:H10)</f>
        <v>20.9</v>
      </c>
      <c r="I11" s="22">
        <f t="shared" si="1"/>
        <v>23.9</v>
      </c>
      <c r="J11" s="22">
        <f t="shared" si="1"/>
        <v>56.3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180</v>
      </c>
      <c r="F12" s="16">
        <v>36</v>
      </c>
      <c r="G12" s="16">
        <v>50.8</v>
      </c>
      <c r="H12" s="16">
        <v>0.5</v>
      </c>
      <c r="I12" s="16">
        <v>0.5</v>
      </c>
      <c r="J12" s="16">
        <v>10.2</v>
      </c>
    </row>
    <row r="13" spans="1:10">
      <c r="A13" s="12"/>
      <c r="B13" s="13" t="s">
        <v>28</v>
      </c>
      <c r="C13" s="14">
        <v>405</v>
      </c>
      <c r="D13" s="15" t="s">
        <v>29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4" t="s">
        <v>30</v>
      </c>
      <c r="C14" s="14"/>
      <c r="D14" s="15" t="s">
        <v>31</v>
      </c>
      <c r="E14" s="16">
        <v>100</v>
      </c>
      <c r="F14" s="16">
        <v>16.75</v>
      </c>
      <c r="G14" s="16">
        <v>107</v>
      </c>
      <c r="H14" s="16">
        <v>8</v>
      </c>
      <c r="I14" s="16">
        <v>3.1</v>
      </c>
      <c r="J14" s="16">
        <v>54</v>
      </c>
    </row>
    <row r="15" spans="1:10">
      <c r="A15" s="18"/>
      <c r="B15" s="19" t="s">
        <v>24</v>
      </c>
      <c r="C15" s="20"/>
      <c r="D15" s="21"/>
      <c r="E15" s="22">
        <f>SUM(E12:E14)</f>
        <v>480</v>
      </c>
      <c r="F15" s="22">
        <f>SUM(F12:F14)</f>
        <v>61.55</v>
      </c>
      <c r="G15" s="22">
        <f t="shared" ref="G15" si="2">SUM(G12:G14)</f>
        <v>190.3</v>
      </c>
      <c r="H15" s="22">
        <f t="shared" ref="H15:J15" si="3">SUM(H12:H14)</f>
        <v>9.5</v>
      </c>
      <c r="I15" s="22">
        <f t="shared" si="3"/>
        <v>3.8</v>
      </c>
      <c r="J15" s="22">
        <f t="shared" si="3"/>
        <v>83.8</v>
      </c>
    </row>
    <row r="16" spans="1:10">
      <c r="A16" s="23" t="s">
        <v>32</v>
      </c>
      <c r="B16" s="13" t="s">
        <v>33</v>
      </c>
      <c r="C16" s="14">
        <v>75</v>
      </c>
      <c r="D16" s="15" t="s">
        <v>34</v>
      </c>
      <c r="E16" s="16">
        <v>100</v>
      </c>
      <c r="F16" s="16">
        <v>8.88</v>
      </c>
      <c r="G16" s="16">
        <v>60</v>
      </c>
      <c r="H16" s="16">
        <v>2.5</v>
      </c>
      <c r="I16" s="16">
        <v>0.04</v>
      </c>
      <c r="J16" s="16">
        <v>2.4</v>
      </c>
    </row>
    <row r="17" spans="1:10">
      <c r="A17" s="12"/>
      <c r="B17" s="13" t="s">
        <v>35</v>
      </c>
      <c r="C17" s="14">
        <v>82</v>
      </c>
      <c r="D17" s="15" t="s">
        <v>36</v>
      </c>
      <c r="E17" s="16">
        <v>250</v>
      </c>
      <c r="F17" s="16">
        <v>9.39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3" t="s">
        <v>37</v>
      </c>
      <c r="C18" s="14">
        <v>265</v>
      </c>
      <c r="D18" s="15" t="s">
        <v>38</v>
      </c>
      <c r="E18" s="16">
        <v>200</v>
      </c>
      <c r="F18" s="16">
        <v>33.13</v>
      </c>
      <c r="G18" s="16">
        <v>242</v>
      </c>
      <c r="H18" s="16">
        <v>13.7</v>
      </c>
      <c r="I18" s="16">
        <v>24</v>
      </c>
      <c r="J18" s="16">
        <v>19.8</v>
      </c>
    </row>
    <row r="19" spans="1:10">
      <c r="A19" s="12"/>
      <c r="B19" s="13" t="s">
        <v>37</v>
      </c>
      <c r="C19" s="14">
        <v>349</v>
      </c>
      <c r="D19" s="15" t="s">
        <v>39</v>
      </c>
      <c r="E19" s="16">
        <v>200</v>
      </c>
      <c r="F19" s="16">
        <v>10.02</v>
      </c>
      <c r="G19" s="16">
        <v>98</v>
      </c>
      <c r="H19" s="16">
        <v>0.3</v>
      </c>
      <c r="I19" s="16">
        <v>0.1</v>
      </c>
      <c r="J19" s="16">
        <v>24</v>
      </c>
    </row>
    <row r="20" spans="1:10">
      <c r="A20" s="12"/>
      <c r="B20" s="13" t="s">
        <v>26</v>
      </c>
      <c r="C20" s="14"/>
      <c r="D20" s="15" t="s">
        <v>23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3" t="s">
        <v>19</v>
      </c>
      <c r="C21" s="14"/>
      <c r="D21" s="15" t="s">
        <v>40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3" t="s">
        <v>19</v>
      </c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850</v>
      </c>
      <c r="F25" s="22">
        <f>SUM(F16:F24)</f>
        <v>71.61</v>
      </c>
      <c r="G25" s="22">
        <f t="shared" ref="G25" si="4">SUM(G16:G24)</f>
        <v>650.6</v>
      </c>
      <c r="H25" s="22">
        <f t="shared" ref="H25:J25" si="5">SUM(H16:H24)</f>
        <v>24.1</v>
      </c>
      <c r="I25" s="22">
        <f t="shared" si="5"/>
        <v>26.142</v>
      </c>
      <c r="J25" s="22">
        <f t="shared" si="5"/>
        <v>86.6</v>
      </c>
    </row>
    <row r="26" spans="1:10">
      <c r="A26" s="23" t="s">
        <v>41</v>
      </c>
      <c r="B26" s="24" t="s">
        <v>28</v>
      </c>
      <c r="C26" s="14">
        <v>233</v>
      </c>
      <c r="D26" s="15" t="s">
        <v>42</v>
      </c>
      <c r="E26" s="16">
        <v>180</v>
      </c>
      <c r="F26" s="16">
        <v>64.08</v>
      </c>
      <c r="G26" s="16">
        <v>114</v>
      </c>
      <c r="H26" s="16">
        <v>12.9</v>
      </c>
      <c r="I26" s="16">
        <v>14.5</v>
      </c>
      <c r="J26" s="16">
        <v>47</v>
      </c>
    </row>
    <row r="27" spans="1:10">
      <c r="A27" s="12"/>
      <c r="B27" s="24" t="s">
        <v>26</v>
      </c>
      <c r="C27" s="14">
        <v>386</v>
      </c>
      <c r="D27" s="15" t="s">
        <v>43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44</v>
      </c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380</v>
      </c>
      <c r="F30" s="22">
        <f>SUM(F26:F29)</f>
        <v>83.65</v>
      </c>
      <c r="G30" s="22">
        <f t="shared" ref="G30" si="6">SUM(G26:G29)</f>
        <v>261</v>
      </c>
      <c r="H30" s="22">
        <f t="shared" ref="H30:J30" si="7">SUM(H26:H29)</f>
        <v>18.7</v>
      </c>
      <c r="I30" s="22">
        <f t="shared" si="7"/>
        <v>19.5</v>
      </c>
      <c r="J30" s="22">
        <f t="shared" si="7"/>
        <v>55</v>
      </c>
    </row>
    <row r="31" spans="1:10">
      <c r="A31" s="23" t="s">
        <v>45</v>
      </c>
      <c r="B31" s="13" t="s">
        <v>46</v>
      </c>
      <c r="C31" s="14">
        <v>53</v>
      </c>
      <c r="D31" s="15" t="s">
        <v>47</v>
      </c>
      <c r="E31" s="16">
        <v>100</v>
      </c>
      <c r="F31" s="16">
        <v>10.52</v>
      </c>
      <c r="G31" s="16">
        <v>108.2</v>
      </c>
      <c r="H31" s="16">
        <v>8.1</v>
      </c>
      <c r="I31" s="16">
        <v>3.5</v>
      </c>
      <c r="J31" s="16">
        <v>15.4</v>
      </c>
    </row>
    <row r="32" ht="15.75" spans="1:11">
      <c r="A32" s="12"/>
      <c r="B32" s="13" t="s">
        <v>48</v>
      </c>
      <c r="C32" s="14">
        <v>321</v>
      </c>
      <c r="D32" s="15" t="s">
        <v>49</v>
      </c>
      <c r="E32" s="16">
        <v>200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3"/>
    </row>
    <row r="33" spans="1:10">
      <c r="A33" s="12"/>
      <c r="B33" s="8" t="s">
        <v>15</v>
      </c>
      <c r="C33" s="14">
        <v>229</v>
      </c>
      <c r="D33" s="15" t="s">
        <v>50</v>
      </c>
      <c r="E33" s="16">
        <v>120</v>
      </c>
      <c r="F33" s="16">
        <v>61.3</v>
      </c>
      <c r="G33" s="16">
        <v>72</v>
      </c>
      <c r="H33" s="16">
        <v>0.1</v>
      </c>
      <c r="I33" s="16">
        <v>5.1</v>
      </c>
      <c r="J33" s="16">
        <v>0.2</v>
      </c>
    </row>
    <row r="34" spans="1:10">
      <c r="A34" s="12"/>
      <c r="B34" s="13" t="s">
        <v>17</v>
      </c>
      <c r="C34" s="14">
        <v>378</v>
      </c>
      <c r="D34" s="15" t="s">
        <v>51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40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24</v>
      </c>
      <c r="C38" s="20"/>
      <c r="D38" s="21"/>
      <c r="E38" s="22">
        <f>SUM(E31:E37)</f>
        <v>758</v>
      </c>
      <c r="F38" s="22">
        <f>SUM(F31:F37)</f>
        <v>117.25</v>
      </c>
      <c r="G38" s="22">
        <f t="shared" ref="G38" si="8">SUM(G31:G37)</f>
        <v>637</v>
      </c>
      <c r="H38" s="22">
        <f t="shared" ref="H38:J38" si="9">SUM(H31:H37)</f>
        <v>25.67</v>
      </c>
      <c r="I38" s="22">
        <f t="shared" si="9"/>
        <v>22.222</v>
      </c>
      <c r="J38" s="22">
        <f t="shared" si="9"/>
        <v>108.1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2277.9</v>
      </c>
      <c r="H39" s="29">
        <f>H11+H15+H25+H30+H38</f>
        <v>98.87</v>
      </c>
      <c r="I39" s="29">
        <f>I11+I15+I25+I30+I38</f>
        <v>95.564</v>
      </c>
      <c r="J39" s="29">
        <f>J11+J15+J25+J30+J38</f>
        <v>389.8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2025-05-19T07:04:24Z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03FB43E73EB64720A6259DF0488E8D80_12</vt:lpwstr>
  </property>
  <property fmtid="{D5CDD505-2E9C-101B-9397-08002B2CF9AE}" pid="3" name="KSOProductBuildVer">
    <vt:lpwstr>1049-12.2.0.21179</vt:lpwstr>
  </property>
</Properties>
</file>